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D13B14D8-0CEF-48FD-9D29-5F9668776927}" xr6:coauthVersionLast="46" xr6:coauthVersionMax="46" xr10:uidLastSave="{00000000-0000-0000-0000-000000000000}"/>
  <bookViews>
    <workbookView xWindow="-120" yWindow="-120" windowWidth="29040" windowHeight="15840" xr2:uid="{F0B906DD-3B0B-479E-8814-4BE266571886}"/>
  </bookViews>
  <sheets>
    <sheet name="ANGLIAN" sheetId="3" r:id="rId1"/>
    <sheet name="HARTLEPOOL" sheetId="5" r:id="rId2"/>
    <sheet name="FINNINGLEY" sheetId="6" r:id="rId3"/>
    <sheet name="NORTHSTOWE" sheetId="8" r:id="rId4"/>
    <sheet name="WOODS MEADOW" sheetId="7" r:id="rId5"/>
    <sheet name="SPID count" sheetId="2" state="hidden" r:id="rId6"/>
  </sheets>
  <definedNames>
    <definedName name="_xlnm.Print_Area" localSheetId="0">ANGLIAN!$A$1:$J$257</definedName>
    <definedName name="_xlnm.Print_Area" localSheetId="2">FINNINGLEY!$A$1:$J$47</definedName>
    <definedName name="_xlnm.Print_Area" localSheetId="1">HARTLEPOOL!$A$1:$J$35</definedName>
    <definedName name="_xlnm.Print_Area" localSheetId="3">NORTHSTOWE!$A$1:$J$22</definedName>
    <definedName name="_xlnm.Print_Area" localSheetId="4">'WOODS MEADOW'!$1:$31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B238" i="3" l="1"/>
  <c r="B239" i="3" s="1"/>
  <c r="B234" i="3"/>
  <c r="B235" i="3" s="1"/>
  <c r="B230" i="3"/>
  <c r="B231" i="3" s="1"/>
  <c r="B226" i="3"/>
  <c r="B227" i="3" s="1"/>
  <c r="B25" i="3"/>
  <c r="B26" i="3" s="1"/>
  <c r="B21" i="3"/>
  <c r="B22" i="3" s="1"/>
  <c r="B17" i="3"/>
  <c r="B18" i="3" s="1"/>
  <c r="B13" i="3"/>
  <c r="B14" i="3" s="1"/>
  <c r="B9" i="3"/>
  <c r="B10" i="3" s="1"/>
</calcChain>
</file>

<file path=xl/sharedStrings.xml><?xml version="1.0" encoding="utf-8"?>
<sst xmlns="http://schemas.openxmlformats.org/spreadsheetml/2006/main" count="1608" uniqueCount="258">
  <si>
    <t>Description</t>
  </si>
  <si>
    <t>Charge</t>
  </si>
  <si>
    <t>CMOS Tariff Code</t>
  </si>
  <si>
    <t>CMOS Tariff Name</t>
  </si>
  <si>
    <t>CMOS Charge Element</t>
  </si>
  <si>
    <t>D7103</t>
  </si>
  <si>
    <t>Unit</t>
  </si>
  <si>
    <t>£/m3</t>
  </si>
  <si>
    <t>£/annum</t>
  </si>
  <si>
    <t>D7102</t>
  </si>
  <si>
    <t>CMOS Charge Element Name</t>
  </si>
  <si>
    <t>D7302</t>
  </si>
  <si>
    <t>D7303</t>
  </si>
  <si>
    <t>Measured Sewerage</t>
  </si>
  <si>
    <t>COMPONENT</t>
  </si>
  <si>
    <t>COUNT(DISTINCTCORE)</t>
  </si>
  <si>
    <t>MPW</t>
  </si>
  <si>
    <t>MS</t>
  </si>
  <si>
    <t>SW</t>
  </si>
  <si>
    <t>HD</t>
  </si>
  <si>
    <t>US</t>
  </si>
  <si>
    <t>UW</t>
  </si>
  <si>
    <t>AW</t>
  </si>
  <si>
    <t>AS</t>
  </si>
  <si>
    <t>WCA</t>
  </si>
  <si>
    <t>SCA</t>
  </si>
  <si>
    <t>MNPW</t>
  </si>
  <si>
    <t>TE</t>
  </si>
  <si>
    <t>Surface Water Drainage</t>
  </si>
  <si>
    <t>Unmeasured Water</t>
  </si>
  <si>
    <t>£/RV</t>
  </si>
  <si>
    <t>Unmeasured Sewerage</t>
  </si>
  <si>
    <t>Assessed Water</t>
  </si>
  <si>
    <t>Assessed Sewerage</t>
  </si>
  <si>
    <t>Trade Effluent</t>
  </si>
  <si>
    <t>Our preference would be A</t>
  </si>
  <si>
    <t>Os – Biological strength
of combined sewage</t>
  </si>
  <si>
    <t>Ss – Sludge strength
of combined sewage</t>
  </si>
  <si>
    <t>mg/l</t>
  </si>
  <si>
    <t>D7560</t>
  </si>
  <si>
    <t>D7563</t>
  </si>
  <si>
    <t>D7564</t>
  </si>
  <si>
    <t>D7566</t>
  </si>
  <si>
    <t>D7567</t>
  </si>
  <si>
    <t>D7559</t>
  </si>
  <si>
    <t>D7401</t>
  </si>
  <si>
    <t>D7402</t>
  </si>
  <si>
    <t>D7251</t>
  </si>
  <si>
    <t>D7252</t>
  </si>
  <si>
    <t>D7101</t>
  </si>
  <si>
    <t>Highway Drainage</t>
  </si>
  <si>
    <t>Metered Non-Potable Water</t>
  </si>
  <si>
    <t>D7153</t>
  </si>
  <si>
    <t>D7152</t>
  </si>
  <si>
    <t>Metered Water</t>
  </si>
  <si>
    <t>Measured Potable Water</t>
  </si>
  <si>
    <t>Vacancy Charging Method Water</t>
  </si>
  <si>
    <t>Vacancy Charging Method Sewerage</t>
  </si>
  <si>
    <t>Temporary Disconnection Charging Method Water</t>
  </si>
  <si>
    <t>Temporary Disconnection Charging Method Sewerage</t>
  </si>
  <si>
    <t>Special Agreements</t>
  </si>
  <si>
    <t>Metered Potable Water Meter Fixed Charges</t>
  </si>
  <si>
    <t>Metered Potable Water Supply Point Fixed Charges</t>
  </si>
  <si>
    <t>Metered Potable Water Block Tariff</t>
  </si>
  <si>
    <t>Metered Potable Water Maximum Demand Tariff</t>
  </si>
  <si>
    <t>D7108</t>
  </si>
  <si>
    <t>Metered Sewerage Supply Point Fixed Charges</t>
  </si>
  <si>
    <t>Metered Sewerage Block Tariff</t>
  </si>
  <si>
    <t>D7504</t>
  </si>
  <si>
    <t>Highway Drainage Fixed Charge</t>
  </si>
  <si>
    <t>D7454</t>
  </si>
  <si>
    <t>Surface Water Fixed Charge</t>
  </si>
  <si>
    <t>D7571</t>
  </si>
  <si>
    <t>Reception Block Tariff</t>
  </si>
  <si>
    <t>Volumetric Charging Component</t>
  </si>
  <si>
    <t>Secondary Treatment Block Tariff</t>
  </si>
  <si>
    <t>Sludge Treatment Charging Component</t>
  </si>
  <si>
    <t>Chemical Oxygen Demand Base Value</t>
  </si>
  <si>
    <t>Suspended Solids Base Value</t>
  </si>
  <si>
    <t>Trade Effluent Fixed Charge</t>
  </si>
  <si>
    <t>Unmeasured Water Fixed Charge</t>
  </si>
  <si>
    <t>Unmeasured Water RV Poundage</t>
  </si>
  <si>
    <t>Unmeasured Sewerage Fixed Charge</t>
  </si>
  <si>
    <t>Unmeasured Sewerage RV Poundage</t>
  </si>
  <si>
    <t>D7351</t>
  </si>
  <si>
    <t>D7353</t>
  </si>
  <si>
    <t>Assessed Sewerage Fixed Charge</t>
  </si>
  <si>
    <t>Sewerage Volumetric Charge</t>
  </si>
  <si>
    <t>D7201</t>
  </si>
  <si>
    <t>D7203</t>
  </si>
  <si>
    <t>Assessed Water Fixed Charge</t>
  </si>
  <si>
    <t>Assessed Water Volumetric Charge</t>
  </si>
  <si>
    <t>D7158</t>
  </si>
  <si>
    <t>Metered Non-Potable Water Supply Point Fixed Charges</t>
  </si>
  <si>
    <t>Metered Non-Potable Water Maximum Demand Tariff</t>
  </si>
  <si>
    <t>Metered Non-Potable Water Block Tariff</t>
  </si>
  <si>
    <t xml:space="preserve">Charges Applied When No Supply </t>
  </si>
  <si>
    <t>X</t>
  </si>
  <si>
    <t xml:space="preserve">A: Fixed and vol charges </t>
  </si>
  <si>
    <t>B: No charges apply</t>
  </si>
  <si>
    <t xml:space="preserve">C: Volume charges only </t>
  </si>
  <si>
    <t>D: Drainage charges only</t>
  </si>
  <si>
    <t xml:space="preserve">E: Volume and drainage charges </t>
  </si>
  <si>
    <t>Measured Non-Potable Water</t>
  </si>
  <si>
    <t>Streamline Green</t>
  </si>
  <si>
    <t>AWMSGWP</t>
  </si>
  <si>
    <t>Streamline Orange</t>
  </si>
  <si>
    <t>Streamline Blue</t>
  </si>
  <si>
    <t>Profile</t>
  </si>
  <si>
    <t>Profile Plus</t>
  </si>
  <si>
    <t>Profile Interruptible</t>
  </si>
  <si>
    <t>AWMSOWP</t>
  </si>
  <si>
    <t>AWMSBWP</t>
  </si>
  <si>
    <t>AWMINPPWP</t>
  </si>
  <si>
    <t>AWMSOWN</t>
  </si>
  <si>
    <t>Profile Industrial</t>
  </si>
  <si>
    <t>AWMSBWN</t>
  </si>
  <si>
    <t>AWMINPPWN</t>
  </si>
  <si>
    <t>Streamline Green - Reception &amp; Conveyance [R]</t>
  </si>
  <si>
    <t>Streamline Green - Volumetric &amp; Primary Treatment [VB]</t>
  </si>
  <si>
    <t>Streamline Green - Biological [B]</t>
  </si>
  <si>
    <t>Streamline Green - Sludge [S]</t>
  </si>
  <si>
    <t>TE_GREEN</t>
  </si>
  <si>
    <t>Streamline Orange - Reception &amp; Conveyance [R]</t>
  </si>
  <si>
    <t>Streamline Orange - Volumetric &amp; Primary Treatment [VB]</t>
  </si>
  <si>
    <t>Streamline Orange - Biological [B]</t>
  </si>
  <si>
    <t>Streamline Orange - Sludge [S]</t>
  </si>
  <si>
    <t>Streamline Blue - Reception &amp; Conveyance [R]</t>
  </si>
  <si>
    <t>Streamline Blue - Volumetric &amp; Primary Treatment [VB]</t>
  </si>
  <si>
    <t>Streamline Blue - Biological [B]</t>
  </si>
  <si>
    <t>Streamline Blue - Sludge [S]</t>
  </si>
  <si>
    <t>Profile Plus - Reception &amp; Conveyance [R]</t>
  </si>
  <si>
    <t>Profile Plus - Volumetric &amp; Primary Treatment [VB]</t>
  </si>
  <si>
    <t>Profile Plus - Biological [B]</t>
  </si>
  <si>
    <t>Profile Plus - Sludge [S]</t>
  </si>
  <si>
    <t>TE_ORANGE</t>
  </si>
  <si>
    <t>TE_BLUE</t>
  </si>
  <si>
    <t>TE_INDUS</t>
  </si>
  <si>
    <t>TE_MINIMUM</t>
  </si>
  <si>
    <t>Unmeasured</t>
  </si>
  <si>
    <t>AWUSGWP</t>
  </si>
  <si>
    <t>Assessed Streamline Green</t>
  </si>
  <si>
    <t>RV up to £1,000 (inclusive)</t>
  </si>
  <si>
    <t>RV from £1,001 to £5,000</t>
  </si>
  <si>
    <t>RV above £5,000</t>
  </si>
  <si>
    <t>ANHPOT1</t>
  </si>
  <si>
    <t>ANHPOT2</t>
  </si>
  <si>
    <t>ANHPOT3</t>
  </si>
  <si>
    <t>ANHNONPOT1</t>
  </si>
  <si>
    <t>ANHNONPOT2</t>
  </si>
  <si>
    <t>ANGLIAN AREA</t>
  </si>
  <si>
    <t>HARTLEPOOL AREA</t>
  </si>
  <si>
    <t>HPMWSWP</t>
  </si>
  <si>
    <t>HPMWPWP</t>
  </si>
  <si>
    <t>HPUWWP</t>
  </si>
  <si>
    <t>HPAWSWP</t>
  </si>
  <si>
    <t>FINNINGLEY AREA</t>
  </si>
  <si>
    <t>WOODS MEADOW AREA</t>
  </si>
  <si>
    <t>Meter size 15/20 mm</t>
  </si>
  <si>
    <t>Meter size 25/30 mm</t>
  </si>
  <si>
    <t>Meter size 35 mm</t>
  </si>
  <si>
    <t>Meter size 40 mm</t>
  </si>
  <si>
    <t>Meter size 50 mm</t>
  </si>
  <si>
    <t>Meter size 65 mm +</t>
  </si>
  <si>
    <t>Applies to all metered water tariffs</t>
  </si>
  <si>
    <t>Profile S20</t>
  </si>
  <si>
    <t>Profile S50</t>
  </si>
  <si>
    <t>Profile S175</t>
  </si>
  <si>
    <t>AWMWMSSFKWP</t>
  </si>
  <si>
    <t>AWMWMPS20WP</t>
  </si>
  <si>
    <t>AWMWMPS50WP</t>
  </si>
  <si>
    <t>AWMWMPS175WP</t>
  </si>
  <si>
    <t>NORTHSTOWE AREA</t>
  </si>
  <si>
    <t>Meter size 15/50 mm</t>
  </si>
  <si>
    <t>Meter size 65/80 mm</t>
  </si>
  <si>
    <t>Meter size 80 mm (inferential)</t>
  </si>
  <si>
    <t>Meter size 100 mm + (inferential)</t>
  </si>
  <si>
    <t>Meter size 100 mm +</t>
  </si>
  <si>
    <t>AWMNSWSCBGWP</t>
  </si>
  <si>
    <t>Streamline CBG</t>
  </si>
  <si>
    <t>Profile C150</t>
  </si>
  <si>
    <t>AWMNSWSPC150WP</t>
  </si>
  <si>
    <t>Streamline SFK</t>
  </si>
  <si>
    <t>Streamline HTL</t>
  </si>
  <si>
    <t>Profile HTL</t>
  </si>
  <si>
    <t>Assessed Streamline HTL</t>
  </si>
  <si>
    <t>Streamline FIN</t>
  </si>
  <si>
    <t>Streamline Green FIN</t>
  </si>
  <si>
    <t>Assessed Streamline FIN</t>
  </si>
  <si>
    <t>See below</t>
  </si>
  <si>
    <t>Measured Sewerage (Foul Water, Surface Water &amp; Highway Drainage)</t>
  </si>
  <si>
    <t>Measured Sewerage (Foul Water &amp; Highway Drainage)</t>
  </si>
  <si>
    <t>Unmeasured Sewerage (Foul Water, Surface Water &amp; Highway Drainage)</t>
  </si>
  <si>
    <t>Unmeasured Sewerage (Foul Water &amp; Highway Drainage)</t>
  </si>
  <si>
    <t>Assessed Sewerage (Foul Water, Surface Water &amp; Highway Drainage)</t>
  </si>
  <si>
    <t>Assessed Sewerage (Foul Water &amp; Highway Drainage)</t>
  </si>
  <si>
    <t>Applies to all TE tariffs</t>
  </si>
  <si>
    <t>AWMSGFS</t>
  </si>
  <si>
    <t>AWMSOFS</t>
  </si>
  <si>
    <t>AWMSBFS</t>
  </si>
  <si>
    <t>AWMPPFS</t>
  </si>
  <si>
    <t>Measured Sewerage (Surface Water &amp; Highway Drainage)</t>
  </si>
  <si>
    <t>Unmeasured Sewerage (Surface Water &amp; Highway Drainage)</t>
  </si>
  <si>
    <t>AWMSGFO</t>
  </si>
  <si>
    <t>AWMSOFO</t>
  </si>
  <si>
    <t>AWMSBFO</t>
  </si>
  <si>
    <t>AWMPPFO</t>
  </si>
  <si>
    <t>AWMSGSO</t>
  </si>
  <si>
    <t>AWMSOSO</t>
  </si>
  <si>
    <t>AWMSBSO</t>
  </si>
  <si>
    <t>AWMPPSO</t>
  </si>
  <si>
    <t>AWUSDWP1</t>
  </si>
  <si>
    <t>AWUSDWP2</t>
  </si>
  <si>
    <t>AWUSDWP3</t>
  </si>
  <si>
    <t>AWUSDFS1</t>
  </si>
  <si>
    <t>AWUSDFS2</t>
  </si>
  <si>
    <t>AWUSDFS3</t>
  </si>
  <si>
    <t>AWUSDFO1</t>
  </si>
  <si>
    <t>AWUSDFO2</t>
  </si>
  <si>
    <t>AWUSDFO3</t>
  </si>
  <si>
    <t>AWUSDSO</t>
  </si>
  <si>
    <t>AWUSGFS</t>
  </si>
  <si>
    <t>AWUSGFO</t>
  </si>
  <si>
    <t>Assessed Sewerage (Surface Water &amp; Highway Drainage)</t>
  </si>
  <si>
    <t>AWUSGSO</t>
  </si>
  <si>
    <t>AWMFINSFO</t>
  </si>
  <si>
    <t>AWUFINSFO</t>
  </si>
  <si>
    <t>&lt;0.5Ml pa</t>
  </si>
  <si>
    <t>0.5 to 5.0Ml pa</t>
  </si>
  <si>
    <t>5.0 to 10.0Ml pa</t>
  </si>
  <si>
    <t>10.0 to 25.0Ml pa</t>
  </si>
  <si>
    <t>&gt;25.0Ml pa</t>
  </si>
  <si>
    <t>&gt;50.0Ml pa</t>
  </si>
  <si>
    <t>5.0 to 25.0Ml pa</t>
  </si>
  <si>
    <t>&lt;5.0Ml pa</t>
  </si>
  <si>
    <t>25.0 to 1000Ml pa</t>
  </si>
  <si>
    <t>&gt;1000.0Ml pa</t>
  </si>
  <si>
    <t>&lt;50.0Ml pa</t>
  </si>
  <si>
    <t>&lt;150.0Ml pa</t>
  </si>
  <si>
    <t>&gt;150.0Ml pa</t>
  </si>
  <si>
    <t>&lt;20.0Ml pa</t>
  </si>
  <si>
    <t>20.0 to 50Ml pa</t>
  </si>
  <si>
    <t>50.0 to 175Ml pa</t>
  </si>
  <si>
    <t>&gt;175Ml pa</t>
  </si>
  <si>
    <t>AWMIIWP</t>
  </si>
  <si>
    <t>AWMIN10WP</t>
  </si>
  <si>
    <t>AWMIN10WN</t>
  </si>
  <si>
    <t>AWMIPWN</t>
  </si>
  <si>
    <t>Os</t>
  </si>
  <si>
    <t>Ss</t>
  </si>
  <si>
    <t>HPMWROWNP</t>
  </si>
  <si>
    <t>Surface Water Drainage (Measured Charges)</t>
  </si>
  <si>
    <t>Highway Drainage (Measured Charges)</t>
  </si>
  <si>
    <t>Surface Water Drainage (Unmeasured Charges)</t>
  </si>
  <si>
    <t>Highway Drainage (Unmeasured Charges)</t>
  </si>
  <si>
    <t>Surface Water Drainage (Assessed Charges)</t>
  </si>
  <si>
    <t>Highway Drainage (Assessed Charges)</t>
  </si>
  <si>
    <t>Subject to negotiation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</si>
</sst>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&quot;£&quot;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4DFE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166" fontId="3" fillId="0" borderId="0" xfId="0" applyNumberFormat="1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5" fontId="3" fillId="0" borderId="7" xfId="0" applyNumberFormat="1" applyFont="1" applyBorder="1"/>
    <xf numFmtId="0" fontId="3" fillId="0" borderId="8" xfId="0" applyFont="1" applyBorder="1"/>
    <xf numFmtId="165" fontId="3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3" fillId="0" borderId="3" xfId="0" applyFont="1" applyBorder="1"/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0" xfId="0" applyFont="1" applyBorder="1" applyAlignment="1">
      <alignment horizontal="center" vertical="top" wrapText="1"/>
    </xf>
    <xf numFmtId="165" fontId="3" fillId="0" borderId="0" xfId="0" applyNumberFormat="1" applyFon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0" xfId="0" applyFont="1" applyFill="1"/>
    <xf numFmtId="165" fontId="3" fillId="0" borderId="0" xfId="0" applyNumberFormat="1" applyFont="1" applyFill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2" borderId="9" xfId="0" applyFont="1" applyFill="1" applyBorder="1"/>
    <xf numFmtId="0" fontId="6" fillId="2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165" fontId="3" fillId="0" borderId="0" xfId="0" applyNumberFormat="1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/>
    <xf numFmtId="0" fontId="8" fillId="3" borderId="0" xfId="0" applyFont="1" applyFill="1" applyAlignment="1">
      <alignment horizontal="right"/>
    </xf>
    <xf numFmtId="165" fontId="5" fillId="0" borderId="0" xfId="0" applyNumberFormat="1" applyFont="1" applyBorder="1"/>
    <xf numFmtId="166" fontId="5" fillId="0" borderId="0" xfId="0" applyNumberFormat="1" applyFont="1" applyBorder="1"/>
    <xf numFmtId="165" fontId="5" fillId="0" borderId="7" xfId="0" applyNumberFormat="1" applyFont="1" applyBorder="1"/>
    <xf numFmtId="165" fontId="5" fillId="0" borderId="0" xfId="0" applyNumberFormat="1" applyFont="1"/>
    <xf numFmtId="165" fontId="5" fillId="0" borderId="2" xfId="0" applyNumberFormat="1" applyFont="1" applyBorder="1"/>
    <xf numFmtId="166" fontId="5" fillId="0" borderId="7" xfId="0" applyNumberFormat="1" applyFont="1" applyBorder="1"/>
    <xf numFmtId="165" fontId="5" fillId="0" borderId="10" xfId="0" applyNumberFormat="1" applyFont="1" applyBorder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99FF99"/>
      <color rgb="FFE4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5044-5A9E-4BD8-BB89-C35B6C60E3A6}">
  <sheetPr>
    <tabColor theme="8" tint="0.79998168889431442"/>
    <pageSetUpPr fitToPage="1"/>
  </sheetPr>
  <dimension ref="A1:K363"/>
  <sheetViews>
    <sheetView showGridLines="0" tabSelected="1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6.5703125" style="85" customWidth="1"/>
    <col min="4" max="4" width="9.42578125" style="3" customWidth="1"/>
    <col min="5" max="5" width="10.42578125" style="4" customWidth="1"/>
    <col min="6" max="6" width="16.7109375" style="3" customWidth="1"/>
    <col min="7" max="7" width="22.85546875" style="3" customWidth="1"/>
    <col min="8" max="8" width="11.85546875" style="3" customWidth="1"/>
    <col min="9" max="9" width="43.710937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91"/>
      <c r="C1" s="92"/>
      <c r="D1" s="93"/>
      <c r="E1" s="94"/>
      <c r="F1" s="93"/>
      <c r="G1" s="93"/>
      <c r="H1" s="93"/>
      <c r="I1" s="95" t="s">
        <v>150</v>
      </c>
    </row>
    <row r="2" spans="2:9" x14ac:dyDescent="0.25">
      <c r="B2" s="5" t="s">
        <v>55</v>
      </c>
      <c r="C2" s="86"/>
    </row>
    <row r="3" spans="2:9" ht="42" customHeight="1" x14ac:dyDescent="0.25">
      <c r="B3" s="6" t="s">
        <v>0</v>
      </c>
      <c r="C3" s="7"/>
      <c r="D3" s="7" t="s">
        <v>6</v>
      </c>
      <c r="E3" s="8" t="s">
        <v>1</v>
      </c>
      <c r="F3" s="7" t="s">
        <v>2</v>
      </c>
      <c r="G3" s="7" t="s">
        <v>3</v>
      </c>
      <c r="H3" s="7" t="s">
        <v>4</v>
      </c>
      <c r="I3" s="9" t="s">
        <v>10</v>
      </c>
    </row>
    <row r="4" spans="2:9" ht="12.75" customHeight="1" x14ac:dyDescent="0.25">
      <c r="B4" s="10" t="s">
        <v>104</v>
      </c>
      <c r="C4" s="41" t="s">
        <v>227</v>
      </c>
      <c r="D4" s="11" t="s">
        <v>8</v>
      </c>
      <c r="E4" s="96">
        <v>6.5</v>
      </c>
      <c r="F4" s="11" t="s">
        <v>105</v>
      </c>
      <c r="G4" s="11" t="s">
        <v>54</v>
      </c>
      <c r="H4" s="11" t="s">
        <v>9</v>
      </c>
      <c r="I4" s="12" t="s">
        <v>62</v>
      </c>
    </row>
    <row r="5" spans="2:9" ht="12.75" customHeight="1" x14ac:dyDescent="0.25">
      <c r="B5" s="10" t="s">
        <v>104</v>
      </c>
      <c r="C5" s="41" t="s">
        <v>227</v>
      </c>
      <c r="D5" s="11" t="s">
        <v>7</v>
      </c>
      <c r="E5" s="97">
        <v>1.6930000000000001</v>
      </c>
      <c r="F5" s="11" t="s">
        <v>105</v>
      </c>
      <c r="G5" s="11" t="s">
        <v>54</v>
      </c>
      <c r="H5" s="11" t="s">
        <v>5</v>
      </c>
      <c r="I5" s="12" t="s">
        <v>63</v>
      </c>
    </row>
    <row r="6" spans="2:9" ht="12.75" customHeight="1" x14ac:dyDescent="0.25">
      <c r="B6" s="14" t="s">
        <v>104</v>
      </c>
      <c r="C6" s="39" t="s">
        <v>227</v>
      </c>
      <c r="D6" s="15" t="s">
        <v>7</v>
      </c>
      <c r="E6" s="98">
        <v>0</v>
      </c>
      <c r="F6" s="15" t="s">
        <v>105</v>
      </c>
      <c r="G6" s="15" t="s">
        <v>54</v>
      </c>
      <c r="H6" s="15" t="s">
        <v>65</v>
      </c>
      <c r="I6" s="17" t="s">
        <v>64</v>
      </c>
    </row>
    <row r="7" spans="2:9" ht="5.0999999999999996" customHeight="1" x14ac:dyDescent="0.25">
      <c r="E7" s="99"/>
    </row>
    <row r="8" spans="2:9" ht="12.75" customHeight="1" x14ac:dyDescent="0.25">
      <c r="B8" s="19" t="s">
        <v>106</v>
      </c>
      <c r="C8" s="36" t="s">
        <v>228</v>
      </c>
      <c r="D8" s="20" t="s">
        <v>8</v>
      </c>
      <c r="E8" s="100">
        <v>72</v>
      </c>
      <c r="F8" s="20" t="s">
        <v>111</v>
      </c>
      <c r="G8" s="20" t="s">
        <v>54</v>
      </c>
      <c r="H8" s="20" t="s">
        <v>9</v>
      </c>
      <c r="I8" s="22" t="s">
        <v>62</v>
      </c>
    </row>
    <row r="9" spans="2:9" ht="12.75" customHeight="1" x14ac:dyDescent="0.25">
      <c r="B9" s="10" t="str">
        <f>B8</f>
        <v>Streamline Orange</v>
      </c>
      <c r="C9" s="41" t="s">
        <v>228</v>
      </c>
      <c r="D9" s="11" t="s">
        <v>7</v>
      </c>
      <c r="E9" s="97">
        <v>1.5613999999999999</v>
      </c>
      <c r="F9" s="11" t="s">
        <v>111</v>
      </c>
      <c r="G9" s="11" t="s">
        <v>54</v>
      </c>
      <c r="H9" s="11" t="s">
        <v>5</v>
      </c>
      <c r="I9" s="12" t="s">
        <v>63</v>
      </c>
    </row>
    <row r="10" spans="2:9" ht="12.75" customHeight="1" x14ac:dyDescent="0.25">
      <c r="B10" s="14" t="str">
        <f>B9</f>
        <v>Streamline Orange</v>
      </c>
      <c r="C10" s="39" t="s">
        <v>228</v>
      </c>
      <c r="D10" s="15" t="s">
        <v>7</v>
      </c>
      <c r="E10" s="98">
        <v>0</v>
      </c>
      <c r="F10" s="15" t="s">
        <v>111</v>
      </c>
      <c r="G10" s="15" t="s">
        <v>54</v>
      </c>
      <c r="H10" s="15" t="s">
        <v>65</v>
      </c>
      <c r="I10" s="17" t="s">
        <v>64</v>
      </c>
    </row>
    <row r="11" spans="2:9" ht="5.0999999999999996" customHeight="1" x14ac:dyDescent="0.25">
      <c r="E11" s="99"/>
    </row>
    <row r="12" spans="2:9" ht="12.75" customHeight="1" x14ac:dyDescent="0.25">
      <c r="B12" s="19" t="s">
        <v>107</v>
      </c>
      <c r="C12" s="36" t="s">
        <v>229</v>
      </c>
      <c r="D12" s="20" t="s">
        <v>8</v>
      </c>
      <c r="E12" s="100">
        <v>481</v>
      </c>
      <c r="F12" s="20" t="s">
        <v>112</v>
      </c>
      <c r="G12" s="20" t="s">
        <v>54</v>
      </c>
      <c r="H12" s="20" t="s">
        <v>9</v>
      </c>
      <c r="I12" s="22" t="s">
        <v>62</v>
      </c>
    </row>
    <row r="13" spans="2:9" ht="12.75" customHeight="1" x14ac:dyDescent="0.25">
      <c r="B13" s="10" t="str">
        <f>B12</f>
        <v>Streamline Blue</v>
      </c>
      <c r="C13" s="41" t="s">
        <v>229</v>
      </c>
      <c r="D13" s="11" t="s">
        <v>7</v>
      </c>
      <c r="E13" s="97">
        <v>1.4796</v>
      </c>
      <c r="F13" s="11" t="s">
        <v>112</v>
      </c>
      <c r="G13" s="11" t="s">
        <v>54</v>
      </c>
      <c r="H13" s="11" t="s">
        <v>5</v>
      </c>
      <c r="I13" s="12" t="s">
        <v>63</v>
      </c>
    </row>
    <row r="14" spans="2:9" ht="12.75" customHeight="1" x14ac:dyDescent="0.25">
      <c r="B14" s="14" t="str">
        <f>B13</f>
        <v>Streamline Blue</v>
      </c>
      <c r="C14" s="39" t="s">
        <v>229</v>
      </c>
      <c r="D14" s="15" t="s">
        <v>7</v>
      </c>
      <c r="E14" s="98">
        <v>0</v>
      </c>
      <c r="F14" s="15" t="s">
        <v>112</v>
      </c>
      <c r="G14" s="15" t="s">
        <v>54</v>
      </c>
      <c r="H14" s="15" t="s">
        <v>65</v>
      </c>
      <c r="I14" s="17" t="s">
        <v>64</v>
      </c>
    </row>
    <row r="15" spans="2:9" ht="5.0999999999999996" customHeight="1" x14ac:dyDescent="0.25">
      <c r="E15" s="99"/>
    </row>
    <row r="16" spans="2:9" ht="12.75" customHeight="1" x14ac:dyDescent="0.25">
      <c r="B16" s="19" t="s">
        <v>108</v>
      </c>
      <c r="C16" s="36" t="s">
        <v>230</v>
      </c>
      <c r="D16" s="20" t="s">
        <v>8</v>
      </c>
      <c r="E16" s="100">
        <v>554</v>
      </c>
      <c r="F16" s="20" t="s">
        <v>245</v>
      </c>
      <c r="G16" s="20" t="s">
        <v>54</v>
      </c>
      <c r="H16" s="20" t="s">
        <v>9</v>
      </c>
      <c r="I16" s="22" t="s">
        <v>62</v>
      </c>
    </row>
    <row r="17" spans="2:9" ht="12.75" customHeight="1" x14ac:dyDescent="0.25">
      <c r="B17" s="10" t="str">
        <f>B16</f>
        <v>Profile</v>
      </c>
      <c r="C17" s="41" t="s">
        <v>230</v>
      </c>
      <c r="D17" s="11" t="s">
        <v>7</v>
      </c>
      <c r="E17" s="97">
        <v>1.115</v>
      </c>
      <c r="F17" s="11" t="s">
        <v>245</v>
      </c>
      <c r="G17" s="11" t="s">
        <v>54</v>
      </c>
      <c r="H17" s="11" t="s">
        <v>5</v>
      </c>
      <c r="I17" s="12" t="s">
        <v>63</v>
      </c>
    </row>
    <row r="18" spans="2:9" ht="12.75" customHeight="1" x14ac:dyDescent="0.25">
      <c r="B18" s="14" t="str">
        <f>B17</f>
        <v>Profile</v>
      </c>
      <c r="C18" s="39" t="s">
        <v>230</v>
      </c>
      <c r="D18" s="15" t="s">
        <v>7</v>
      </c>
      <c r="E18" s="98">
        <v>71.25</v>
      </c>
      <c r="F18" s="15" t="s">
        <v>245</v>
      </c>
      <c r="G18" s="15" t="s">
        <v>54</v>
      </c>
      <c r="H18" s="15" t="s">
        <v>65</v>
      </c>
      <c r="I18" s="17" t="s">
        <v>64</v>
      </c>
    </row>
    <row r="19" spans="2:9" ht="5.0999999999999996" customHeight="1" x14ac:dyDescent="0.25">
      <c r="E19" s="99"/>
    </row>
    <row r="20" spans="2:9" ht="12.75" customHeight="1" x14ac:dyDescent="0.25">
      <c r="B20" s="19" t="s">
        <v>109</v>
      </c>
      <c r="C20" s="36" t="s">
        <v>231</v>
      </c>
      <c r="D20" s="20" t="s">
        <v>8</v>
      </c>
      <c r="E20" s="100">
        <v>961</v>
      </c>
      <c r="F20" s="20" t="s">
        <v>113</v>
      </c>
      <c r="G20" s="20" t="s">
        <v>54</v>
      </c>
      <c r="H20" s="20" t="s">
        <v>9</v>
      </c>
      <c r="I20" s="22" t="s">
        <v>62</v>
      </c>
    </row>
    <row r="21" spans="2:9" ht="12.75" customHeight="1" x14ac:dyDescent="0.25">
      <c r="B21" s="10" t="str">
        <f>B20</f>
        <v>Profile Plus</v>
      </c>
      <c r="C21" s="41" t="s">
        <v>231</v>
      </c>
      <c r="D21" s="11" t="s">
        <v>7</v>
      </c>
      <c r="E21" s="97">
        <v>0.71589999999999998</v>
      </c>
      <c r="F21" s="11" t="s">
        <v>113</v>
      </c>
      <c r="G21" s="11" t="s">
        <v>54</v>
      </c>
      <c r="H21" s="11" t="s">
        <v>5</v>
      </c>
      <c r="I21" s="12" t="s">
        <v>63</v>
      </c>
    </row>
    <row r="22" spans="2:9" ht="12.75" customHeight="1" x14ac:dyDescent="0.25">
      <c r="B22" s="14" t="str">
        <f>B21</f>
        <v>Profile Plus</v>
      </c>
      <c r="C22" s="39" t="s">
        <v>231</v>
      </c>
      <c r="D22" s="15" t="s">
        <v>7</v>
      </c>
      <c r="E22" s="98">
        <v>138.25</v>
      </c>
      <c r="F22" s="15" t="s">
        <v>113</v>
      </c>
      <c r="G22" s="15" t="s">
        <v>54</v>
      </c>
      <c r="H22" s="15" t="s">
        <v>65</v>
      </c>
      <c r="I22" s="17" t="s">
        <v>64</v>
      </c>
    </row>
    <row r="23" spans="2:9" ht="5.0999999999999996" customHeight="1" x14ac:dyDescent="0.25">
      <c r="E23" s="99"/>
    </row>
    <row r="24" spans="2:9" ht="12.75" customHeight="1" x14ac:dyDescent="0.25">
      <c r="B24" s="19" t="s">
        <v>110</v>
      </c>
      <c r="C24" s="36" t="s">
        <v>232</v>
      </c>
      <c r="D24" s="20" t="s">
        <v>8</v>
      </c>
      <c r="E24" s="100">
        <v>4276</v>
      </c>
      <c r="F24" s="20" t="s">
        <v>244</v>
      </c>
      <c r="G24" s="20" t="s">
        <v>54</v>
      </c>
      <c r="H24" s="20" t="s">
        <v>9</v>
      </c>
      <c r="I24" s="22" t="s">
        <v>62</v>
      </c>
    </row>
    <row r="25" spans="2:9" ht="12.75" customHeight="1" x14ac:dyDescent="0.25">
      <c r="B25" s="10" t="str">
        <f>B24</f>
        <v>Profile Interruptible</v>
      </c>
      <c r="C25" s="41" t="s">
        <v>232</v>
      </c>
      <c r="D25" s="11" t="s">
        <v>7</v>
      </c>
      <c r="E25" s="97">
        <v>0.58899999999999997</v>
      </c>
      <c r="F25" s="11" t="s">
        <v>244</v>
      </c>
      <c r="G25" s="11" t="s">
        <v>54</v>
      </c>
      <c r="H25" s="11" t="s">
        <v>5</v>
      </c>
      <c r="I25" s="12" t="s">
        <v>63</v>
      </c>
    </row>
    <row r="26" spans="2:9" ht="12.75" customHeight="1" x14ac:dyDescent="0.25">
      <c r="B26" s="14" t="str">
        <f>B25</f>
        <v>Profile Interruptible</v>
      </c>
      <c r="C26" s="39" t="s">
        <v>232</v>
      </c>
      <c r="D26" s="15" t="s">
        <v>7</v>
      </c>
      <c r="E26" s="98">
        <v>150</v>
      </c>
      <c r="F26" s="15" t="s">
        <v>244</v>
      </c>
      <c r="G26" s="15" t="s">
        <v>54</v>
      </c>
      <c r="H26" s="15" t="s">
        <v>65</v>
      </c>
      <c r="I26" s="17" t="s">
        <v>64</v>
      </c>
    </row>
    <row r="27" spans="2:9" ht="12.75" customHeight="1" x14ac:dyDescent="0.25">
      <c r="E27" s="18"/>
    </row>
    <row r="28" spans="2:9" x14ac:dyDescent="0.25">
      <c r="B28" s="5" t="s">
        <v>13</v>
      </c>
      <c r="C28" s="86"/>
      <c r="E28" s="18"/>
    </row>
    <row r="29" spans="2:9" ht="42" customHeight="1" x14ac:dyDescent="0.25">
      <c r="B29" s="6" t="s">
        <v>0</v>
      </c>
      <c r="C29" s="7"/>
      <c r="D29" s="7" t="s">
        <v>6</v>
      </c>
      <c r="E29" s="8" t="s">
        <v>1</v>
      </c>
      <c r="F29" s="7" t="s">
        <v>2</v>
      </c>
      <c r="G29" s="7" t="s">
        <v>3</v>
      </c>
      <c r="H29" s="7" t="s">
        <v>4</v>
      </c>
      <c r="I29" s="9" t="s">
        <v>10</v>
      </c>
    </row>
    <row r="30" spans="2:9" ht="12.75" customHeight="1" x14ac:dyDescent="0.25">
      <c r="B30" s="19" t="s">
        <v>104</v>
      </c>
      <c r="C30" s="36" t="s">
        <v>227</v>
      </c>
      <c r="D30" s="20" t="s">
        <v>8</v>
      </c>
      <c r="E30" s="100">
        <v>7.2</v>
      </c>
      <c r="F30" s="23" t="s">
        <v>189</v>
      </c>
      <c r="G30" s="20" t="s">
        <v>13</v>
      </c>
      <c r="H30" s="20" t="s">
        <v>11</v>
      </c>
      <c r="I30" s="22" t="s">
        <v>66</v>
      </c>
    </row>
    <row r="31" spans="2:9" ht="12.75" customHeight="1" x14ac:dyDescent="0.25">
      <c r="B31" s="14" t="s">
        <v>104</v>
      </c>
      <c r="C31" s="39" t="s">
        <v>227</v>
      </c>
      <c r="D31" s="15" t="s">
        <v>7</v>
      </c>
      <c r="E31" s="101">
        <v>1.8368</v>
      </c>
      <c r="F31" s="24" t="s">
        <v>189</v>
      </c>
      <c r="G31" s="15" t="s">
        <v>13</v>
      </c>
      <c r="H31" s="15" t="s">
        <v>12</v>
      </c>
      <c r="I31" s="17" t="s">
        <v>67</v>
      </c>
    </row>
    <row r="32" spans="2:9" ht="5.0999999999999996" customHeight="1" x14ac:dyDescent="0.25">
      <c r="E32" s="99"/>
    </row>
    <row r="33" spans="2:9" ht="12.75" customHeight="1" x14ac:dyDescent="0.25">
      <c r="B33" s="19" t="s">
        <v>106</v>
      </c>
      <c r="C33" s="36" t="s">
        <v>228</v>
      </c>
      <c r="D33" s="20" t="s">
        <v>8</v>
      </c>
      <c r="E33" s="100">
        <v>31</v>
      </c>
      <c r="F33" s="23" t="s">
        <v>189</v>
      </c>
      <c r="G33" s="20" t="s">
        <v>13</v>
      </c>
      <c r="H33" s="20" t="s">
        <v>11</v>
      </c>
      <c r="I33" s="22" t="s">
        <v>66</v>
      </c>
    </row>
    <row r="34" spans="2:9" ht="12.75" customHeight="1" x14ac:dyDescent="0.25">
      <c r="B34" s="14" t="s">
        <v>106</v>
      </c>
      <c r="C34" s="39" t="s">
        <v>228</v>
      </c>
      <c r="D34" s="15" t="s">
        <v>7</v>
      </c>
      <c r="E34" s="101">
        <v>1.7876000000000001</v>
      </c>
      <c r="F34" s="24" t="s">
        <v>189</v>
      </c>
      <c r="G34" s="15" t="s">
        <v>13</v>
      </c>
      <c r="H34" s="15" t="s">
        <v>12</v>
      </c>
      <c r="I34" s="17" t="s">
        <v>67</v>
      </c>
    </row>
    <row r="35" spans="2:9" ht="5.0999999999999996" customHeight="1" x14ac:dyDescent="0.25">
      <c r="E35" s="99"/>
    </row>
    <row r="36" spans="2:9" ht="12.75" customHeight="1" x14ac:dyDescent="0.25">
      <c r="B36" s="19" t="s">
        <v>107</v>
      </c>
      <c r="C36" s="36" t="s">
        <v>233</v>
      </c>
      <c r="D36" s="20" t="s">
        <v>8</v>
      </c>
      <c r="E36" s="100">
        <v>285</v>
      </c>
      <c r="F36" s="23" t="s">
        <v>189</v>
      </c>
      <c r="G36" s="20" t="s">
        <v>13</v>
      </c>
      <c r="H36" s="20" t="s">
        <v>11</v>
      </c>
      <c r="I36" s="22" t="s">
        <v>66</v>
      </c>
    </row>
    <row r="37" spans="2:9" ht="12.75" customHeight="1" x14ac:dyDescent="0.25">
      <c r="B37" s="14" t="s">
        <v>107</v>
      </c>
      <c r="C37" s="39" t="s">
        <v>233</v>
      </c>
      <c r="D37" s="15" t="s">
        <v>7</v>
      </c>
      <c r="E37" s="101">
        <v>1.7341</v>
      </c>
      <c r="F37" s="24" t="s">
        <v>189</v>
      </c>
      <c r="G37" s="15" t="s">
        <v>13</v>
      </c>
      <c r="H37" s="15" t="s">
        <v>12</v>
      </c>
      <c r="I37" s="17" t="s">
        <v>67</v>
      </c>
    </row>
    <row r="38" spans="2:9" ht="5.0999999999999996" customHeight="1" x14ac:dyDescent="0.25">
      <c r="E38" s="99"/>
    </row>
    <row r="39" spans="2:9" ht="12.75" customHeight="1" x14ac:dyDescent="0.25">
      <c r="B39" s="19" t="s">
        <v>109</v>
      </c>
      <c r="C39" s="36" t="s">
        <v>231</v>
      </c>
      <c r="D39" s="20" t="s">
        <v>8</v>
      </c>
      <c r="E39" s="100">
        <v>1463</v>
      </c>
      <c r="F39" s="23" t="s">
        <v>189</v>
      </c>
      <c r="G39" s="20" t="s">
        <v>13</v>
      </c>
      <c r="H39" s="20" t="s">
        <v>11</v>
      </c>
      <c r="I39" s="22" t="s">
        <v>66</v>
      </c>
    </row>
    <row r="40" spans="2:9" ht="12.75" customHeight="1" x14ac:dyDescent="0.25">
      <c r="B40" s="14" t="s">
        <v>109</v>
      </c>
      <c r="C40" s="39" t="s">
        <v>231</v>
      </c>
      <c r="D40" s="15" t="s">
        <v>7</v>
      </c>
      <c r="E40" s="101">
        <v>1.6845000000000001</v>
      </c>
      <c r="F40" s="24" t="s">
        <v>189</v>
      </c>
      <c r="G40" s="15" t="s">
        <v>13</v>
      </c>
      <c r="H40" s="15" t="s">
        <v>12</v>
      </c>
      <c r="I40" s="17" t="s">
        <v>67</v>
      </c>
    </row>
    <row r="41" spans="2:9" x14ac:dyDescent="0.25">
      <c r="E41" s="18"/>
    </row>
    <row r="42" spans="2:9" x14ac:dyDescent="0.25">
      <c r="B42" s="5" t="s">
        <v>251</v>
      </c>
      <c r="C42" s="86"/>
      <c r="E42" s="18"/>
    </row>
    <row r="43" spans="2:9" ht="42" customHeight="1" x14ac:dyDescent="0.25">
      <c r="B43" s="6" t="s">
        <v>0</v>
      </c>
      <c r="C43" s="7"/>
      <c r="D43" s="7" t="s">
        <v>6</v>
      </c>
      <c r="E43" s="8" t="s">
        <v>1</v>
      </c>
      <c r="F43" s="7" t="s">
        <v>2</v>
      </c>
      <c r="G43" s="7" t="s">
        <v>3</v>
      </c>
      <c r="H43" s="7" t="s">
        <v>4</v>
      </c>
      <c r="I43" s="9" t="s">
        <v>10</v>
      </c>
    </row>
    <row r="44" spans="2:9" ht="12.75" customHeight="1" x14ac:dyDescent="0.25">
      <c r="B44" s="26" t="s">
        <v>104</v>
      </c>
      <c r="C44" s="45"/>
      <c r="D44" s="27" t="s">
        <v>8</v>
      </c>
      <c r="E44" s="102">
        <v>42</v>
      </c>
      <c r="F44" s="28" t="s">
        <v>189</v>
      </c>
      <c r="G44" s="27" t="s">
        <v>28</v>
      </c>
      <c r="H44" s="27" t="s">
        <v>70</v>
      </c>
      <c r="I44" s="29" t="s">
        <v>71</v>
      </c>
    </row>
    <row r="45" spans="2:9" ht="5.0999999999999996" customHeight="1" x14ac:dyDescent="0.25">
      <c r="E45" s="99"/>
    </row>
    <row r="46" spans="2:9" ht="12.75" customHeight="1" x14ac:dyDescent="0.25">
      <c r="B46" s="26" t="s">
        <v>106</v>
      </c>
      <c r="C46" s="45"/>
      <c r="D46" s="27" t="s">
        <v>8</v>
      </c>
      <c r="E46" s="102">
        <v>60</v>
      </c>
      <c r="F46" s="28" t="s">
        <v>189</v>
      </c>
      <c r="G46" s="27" t="s">
        <v>28</v>
      </c>
      <c r="H46" s="27" t="s">
        <v>70</v>
      </c>
      <c r="I46" s="29" t="s">
        <v>71</v>
      </c>
    </row>
    <row r="47" spans="2:9" ht="5.0999999999999996" customHeight="1" x14ac:dyDescent="0.25">
      <c r="E47" s="99"/>
    </row>
    <row r="48" spans="2:9" ht="12.75" customHeight="1" x14ac:dyDescent="0.25">
      <c r="B48" s="26" t="s">
        <v>107</v>
      </c>
      <c r="C48" s="45"/>
      <c r="D48" s="27" t="s">
        <v>8</v>
      </c>
      <c r="E48" s="102">
        <v>150</v>
      </c>
      <c r="F48" s="28" t="s">
        <v>189</v>
      </c>
      <c r="G48" s="27" t="s">
        <v>28</v>
      </c>
      <c r="H48" s="27" t="s">
        <v>70</v>
      </c>
      <c r="I48" s="29" t="s">
        <v>71</v>
      </c>
    </row>
    <row r="49" spans="2:9" ht="5.0999999999999996" customHeight="1" x14ac:dyDescent="0.25">
      <c r="E49" s="99"/>
    </row>
    <row r="50" spans="2:9" ht="12.75" customHeight="1" x14ac:dyDescent="0.25">
      <c r="B50" s="26" t="s">
        <v>109</v>
      </c>
      <c r="C50" s="45"/>
      <c r="D50" s="27" t="s">
        <v>8</v>
      </c>
      <c r="E50" s="102">
        <v>1450</v>
      </c>
      <c r="F50" s="28" t="s">
        <v>189</v>
      </c>
      <c r="G50" s="27" t="s">
        <v>28</v>
      </c>
      <c r="H50" s="27" t="s">
        <v>70</v>
      </c>
      <c r="I50" s="29" t="s">
        <v>71</v>
      </c>
    </row>
    <row r="51" spans="2:9" ht="12.75" customHeight="1" x14ac:dyDescent="0.25">
      <c r="E51" s="18"/>
      <c r="F51" s="25"/>
    </row>
    <row r="52" spans="2:9" x14ac:dyDescent="0.25">
      <c r="B52" s="5" t="s">
        <v>252</v>
      </c>
      <c r="C52" s="86"/>
      <c r="D52" s="30"/>
      <c r="E52" s="31"/>
      <c r="F52" s="32"/>
      <c r="G52" s="30"/>
      <c r="H52" s="33"/>
      <c r="I52" s="34"/>
    </row>
    <row r="53" spans="2:9" ht="42" customHeight="1" x14ac:dyDescent="0.25">
      <c r="B53" s="6" t="s">
        <v>0</v>
      </c>
      <c r="C53" s="7"/>
      <c r="D53" s="7" t="s">
        <v>6</v>
      </c>
      <c r="E53" s="8" t="s">
        <v>1</v>
      </c>
      <c r="F53" s="7" t="s">
        <v>2</v>
      </c>
      <c r="G53" s="7" t="s">
        <v>3</v>
      </c>
      <c r="H53" s="7" t="s">
        <v>4</v>
      </c>
      <c r="I53" s="9" t="s">
        <v>10</v>
      </c>
    </row>
    <row r="54" spans="2:9" ht="12.75" customHeight="1" x14ac:dyDescent="0.25">
      <c r="B54" s="26" t="s">
        <v>104</v>
      </c>
      <c r="C54" s="45"/>
      <c r="D54" s="27" t="s">
        <v>8</v>
      </c>
      <c r="E54" s="102">
        <v>21</v>
      </c>
      <c r="F54" s="28" t="s">
        <v>189</v>
      </c>
      <c r="G54" s="27" t="s">
        <v>50</v>
      </c>
      <c r="H54" s="27" t="s">
        <v>68</v>
      </c>
      <c r="I54" s="29" t="s">
        <v>69</v>
      </c>
    </row>
    <row r="55" spans="2:9" ht="5.0999999999999996" customHeight="1" x14ac:dyDescent="0.25">
      <c r="E55" s="99"/>
    </row>
    <row r="56" spans="2:9" ht="12.75" customHeight="1" x14ac:dyDescent="0.25">
      <c r="B56" s="26" t="s">
        <v>106</v>
      </c>
      <c r="C56" s="45"/>
      <c r="D56" s="27" t="s">
        <v>8</v>
      </c>
      <c r="E56" s="102">
        <v>21</v>
      </c>
      <c r="F56" s="28" t="s">
        <v>189</v>
      </c>
      <c r="G56" s="27" t="s">
        <v>50</v>
      </c>
      <c r="H56" s="27" t="s">
        <v>68</v>
      </c>
      <c r="I56" s="29" t="s">
        <v>69</v>
      </c>
    </row>
    <row r="57" spans="2:9" ht="5.0999999999999996" customHeight="1" x14ac:dyDescent="0.25">
      <c r="E57" s="99"/>
    </row>
    <row r="58" spans="2:9" ht="12.75" customHeight="1" x14ac:dyDescent="0.25">
      <c r="B58" s="26" t="s">
        <v>107</v>
      </c>
      <c r="C58" s="45"/>
      <c r="D58" s="27" t="s">
        <v>8</v>
      </c>
      <c r="E58" s="102">
        <v>21</v>
      </c>
      <c r="F58" s="28" t="s">
        <v>189</v>
      </c>
      <c r="G58" s="27" t="s">
        <v>50</v>
      </c>
      <c r="H58" s="27" t="s">
        <v>68</v>
      </c>
      <c r="I58" s="29" t="s">
        <v>69</v>
      </c>
    </row>
    <row r="59" spans="2:9" ht="5.0999999999999996" customHeight="1" x14ac:dyDescent="0.25">
      <c r="E59" s="99"/>
    </row>
    <row r="60" spans="2:9" ht="12.75" customHeight="1" x14ac:dyDescent="0.25">
      <c r="B60" s="26" t="s">
        <v>109</v>
      </c>
      <c r="C60" s="45"/>
      <c r="D60" s="27" t="s">
        <v>8</v>
      </c>
      <c r="E60" s="102">
        <v>21</v>
      </c>
      <c r="F60" s="28" t="s">
        <v>189</v>
      </c>
      <c r="G60" s="27" t="s">
        <v>50</v>
      </c>
      <c r="H60" s="27" t="s">
        <v>68</v>
      </c>
      <c r="I60" s="29" t="s">
        <v>69</v>
      </c>
    </row>
    <row r="61" spans="2:9" ht="12.75" customHeight="1" x14ac:dyDescent="0.25">
      <c r="E61" s="18"/>
    </row>
    <row r="62" spans="2:9" x14ac:dyDescent="0.25">
      <c r="B62" s="5" t="s">
        <v>190</v>
      </c>
      <c r="C62" s="86"/>
      <c r="E62" s="18"/>
    </row>
    <row r="63" spans="2:9" ht="42" customHeight="1" x14ac:dyDescent="0.25">
      <c r="B63" s="109" t="s">
        <v>0</v>
      </c>
      <c r="C63" s="110"/>
      <c r="D63" s="110" t="s">
        <v>6</v>
      </c>
      <c r="E63" s="111" t="s">
        <v>1</v>
      </c>
      <c r="F63" s="110" t="s">
        <v>2</v>
      </c>
      <c r="G63" s="110" t="s">
        <v>3</v>
      </c>
      <c r="H63" s="110" t="s">
        <v>4</v>
      </c>
      <c r="I63" s="112" t="s">
        <v>10</v>
      </c>
    </row>
    <row r="64" spans="2:9" ht="12.75" customHeight="1" x14ac:dyDescent="0.25">
      <c r="B64" s="19" t="s">
        <v>104</v>
      </c>
      <c r="C64" s="36" t="s">
        <v>227</v>
      </c>
      <c r="D64" s="20" t="s">
        <v>8</v>
      </c>
      <c r="E64" s="100">
        <v>70.2</v>
      </c>
      <c r="F64" s="23" t="s">
        <v>197</v>
      </c>
      <c r="G64" s="20" t="s">
        <v>13</v>
      </c>
      <c r="H64" s="20" t="s">
        <v>11</v>
      </c>
      <c r="I64" s="22" t="s">
        <v>66</v>
      </c>
    </row>
    <row r="65" spans="2:9" ht="12.75" customHeight="1" x14ac:dyDescent="0.25">
      <c r="B65" s="14" t="s">
        <v>104</v>
      </c>
      <c r="C65" s="39" t="s">
        <v>227</v>
      </c>
      <c r="D65" s="15" t="s">
        <v>7</v>
      </c>
      <c r="E65" s="101">
        <v>1.8368</v>
      </c>
      <c r="F65" s="24" t="s">
        <v>197</v>
      </c>
      <c r="G65" s="15" t="s">
        <v>13</v>
      </c>
      <c r="H65" s="15" t="s">
        <v>12</v>
      </c>
      <c r="I65" s="17" t="s">
        <v>67</v>
      </c>
    </row>
    <row r="66" spans="2:9" ht="5.0999999999999996" customHeight="1" x14ac:dyDescent="0.25">
      <c r="E66" s="99"/>
    </row>
    <row r="67" spans="2:9" ht="12.75" customHeight="1" x14ac:dyDescent="0.25">
      <c r="B67" s="19" t="s">
        <v>106</v>
      </c>
      <c r="C67" s="36" t="s">
        <v>228</v>
      </c>
      <c r="D67" s="20" t="s">
        <v>8</v>
      </c>
      <c r="E67" s="100">
        <v>112</v>
      </c>
      <c r="F67" s="23" t="s">
        <v>198</v>
      </c>
      <c r="G67" s="20" t="s">
        <v>13</v>
      </c>
      <c r="H67" s="20" t="s">
        <v>11</v>
      </c>
      <c r="I67" s="22" t="s">
        <v>66</v>
      </c>
    </row>
    <row r="68" spans="2:9" ht="12.75" customHeight="1" x14ac:dyDescent="0.25">
      <c r="B68" s="14" t="s">
        <v>106</v>
      </c>
      <c r="C68" s="39" t="s">
        <v>228</v>
      </c>
      <c r="D68" s="15" t="s">
        <v>7</v>
      </c>
      <c r="E68" s="101">
        <v>1.7876000000000001</v>
      </c>
      <c r="F68" s="24" t="s">
        <v>198</v>
      </c>
      <c r="G68" s="15" t="s">
        <v>13</v>
      </c>
      <c r="H68" s="15" t="s">
        <v>12</v>
      </c>
      <c r="I68" s="17" t="s">
        <v>67</v>
      </c>
    </row>
    <row r="69" spans="2:9" ht="5.0999999999999996" customHeight="1" x14ac:dyDescent="0.25">
      <c r="E69" s="99"/>
    </row>
    <row r="70" spans="2:9" ht="12.75" customHeight="1" x14ac:dyDescent="0.25">
      <c r="B70" s="19" t="s">
        <v>107</v>
      </c>
      <c r="C70" s="36" t="s">
        <v>233</v>
      </c>
      <c r="D70" s="20" t="s">
        <v>8</v>
      </c>
      <c r="E70" s="100">
        <v>456</v>
      </c>
      <c r="F70" s="23" t="s">
        <v>199</v>
      </c>
      <c r="G70" s="20" t="s">
        <v>13</v>
      </c>
      <c r="H70" s="20" t="s">
        <v>11</v>
      </c>
      <c r="I70" s="22" t="s">
        <v>66</v>
      </c>
    </row>
    <row r="71" spans="2:9" ht="12.75" customHeight="1" x14ac:dyDescent="0.25">
      <c r="B71" s="14" t="s">
        <v>107</v>
      </c>
      <c r="C71" s="39" t="s">
        <v>233</v>
      </c>
      <c r="D71" s="15" t="s">
        <v>7</v>
      </c>
      <c r="E71" s="101">
        <v>1.7341</v>
      </c>
      <c r="F71" s="24" t="s">
        <v>199</v>
      </c>
      <c r="G71" s="15" t="s">
        <v>13</v>
      </c>
      <c r="H71" s="15" t="s">
        <v>12</v>
      </c>
      <c r="I71" s="17" t="s">
        <v>67</v>
      </c>
    </row>
    <row r="72" spans="2:9" ht="5.0999999999999996" customHeight="1" x14ac:dyDescent="0.25">
      <c r="E72" s="99"/>
    </row>
    <row r="73" spans="2:9" ht="12.75" customHeight="1" x14ac:dyDescent="0.25">
      <c r="B73" s="19" t="s">
        <v>109</v>
      </c>
      <c r="C73" s="36" t="s">
        <v>231</v>
      </c>
      <c r="D73" s="20" t="s">
        <v>8</v>
      </c>
      <c r="E73" s="100">
        <v>2934</v>
      </c>
      <c r="F73" s="23" t="s">
        <v>200</v>
      </c>
      <c r="G73" s="20" t="s">
        <v>13</v>
      </c>
      <c r="H73" s="20" t="s">
        <v>11</v>
      </c>
      <c r="I73" s="22" t="s">
        <v>66</v>
      </c>
    </row>
    <row r="74" spans="2:9" ht="12.75" customHeight="1" x14ac:dyDescent="0.25">
      <c r="B74" s="14" t="s">
        <v>109</v>
      </c>
      <c r="C74" s="39" t="s">
        <v>231</v>
      </c>
      <c r="D74" s="15" t="s">
        <v>7</v>
      </c>
      <c r="E74" s="101">
        <v>1.6845000000000001</v>
      </c>
      <c r="F74" s="24" t="s">
        <v>200</v>
      </c>
      <c r="G74" s="15" t="s">
        <v>13</v>
      </c>
      <c r="H74" s="15" t="s">
        <v>12</v>
      </c>
      <c r="I74" s="17" t="s">
        <v>67</v>
      </c>
    </row>
    <row r="75" spans="2:9" ht="12.75" customHeight="1" x14ac:dyDescent="0.25">
      <c r="E75" s="18"/>
    </row>
    <row r="76" spans="2:9" x14ac:dyDescent="0.25">
      <c r="B76" s="5" t="s">
        <v>191</v>
      </c>
      <c r="C76" s="86"/>
      <c r="E76" s="18"/>
    </row>
    <row r="77" spans="2:9" ht="42" customHeight="1" x14ac:dyDescent="0.25">
      <c r="B77" s="109" t="s">
        <v>0</v>
      </c>
      <c r="C77" s="110"/>
      <c r="D77" s="110" t="s">
        <v>6</v>
      </c>
      <c r="E77" s="111" t="s">
        <v>1</v>
      </c>
      <c r="F77" s="110" t="s">
        <v>2</v>
      </c>
      <c r="G77" s="110" t="s">
        <v>3</v>
      </c>
      <c r="H77" s="110" t="s">
        <v>4</v>
      </c>
      <c r="I77" s="112" t="s">
        <v>10</v>
      </c>
    </row>
    <row r="78" spans="2:9" ht="12.75" customHeight="1" x14ac:dyDescent="0.25">
      <c r="B78" s="19" t="s">
        <v>104</v>
      </c>
      <c r="C78" s="36" t="s">
        <v>227</v>
      </c>
      <c r="D78" s="20" t="s">
        <v>8</v>
      </c>
      <c r="E78" s="100">
        <v>28.2</v>
      </c>
      <c r="F78" s="23" t="s">
        <v>203</v>
      </c>
      <c r="G78" s="20" t="s">
        <v>13</v>
      </c>
      <c r="H78" s="20" t="s">
        <v>11</v>
      </c>
      <c r="I78" s="22" t="s">
        <v>66</v>
      </c>
    </row>
    <row r="79" spans="2:9" ht="12.75" customHeight="1" x14ac:dyDescent="0.25">
      <c r="B79" s="14" t="s">
        <v>104</v>
      </c>
      <c r="C79" s="39" t="s">
        <v>227</v>
      </c>
      <c r="D79" s="15" t="s">
        <v>7</v>
      </c>
      <c r="E79" s="101">
        <v>1.8368</v>
      </c>
      <c r="F79" s="24" t="s">
        <v>203</v>
      </c>
      <c r="G79" s="15" t="s">
        <v>13</v>
      </c>
      <c r="H79" s="15" t="s">
        <v>12</v>
      </c>
      <c r="I79" s="17" t="s">
        <v>67</v>
      </c>
    </row>
    <row r="80" spans="2:9" ht="5.0999999999999996" customHeight="1" x14ac:dyDescent="0.25">
      <c r="E80" s="99"/>
    </row>
    <row r="81" spans="2:9" ht="12.75" customHeight="1" x14ac:dyDescent="0.25">
      <c r="B81" s="19" t="s">
        <v>106</v>
      </c>
      <c r="C81" s="36" t="s">
        <v>228</v>
      </c>
      <c r="D81" s="20" t="s">
        <v>8</v>
      </c>
      <c r="E81" s="100">
        <v>52</v>
      </c>
      <c r="F81" s="23" t="s">
        <v>204</v>
      </c>
      <c r="G81" s="20" t="s">
        <v>13</v>
      </c>
      <c r="H81" s="20" t="s">
        <v>11</v>
      </c>
      <c r="I81" s="22" t="s">
        <v>66</v>
      </c>
    </row>
    <row r="82" spans="2:9" ht="12.75" customHeight="1" x14ac:dyDescent="0.25">
      <c r="B82" s="14" t="s">
        <v>106</v>
      </c>
      <c r="C82" s="39" t="s">
        <v>228</v>
      </c>
      <c r="D82" s="15" t="s">
        <v>7</v>
      </c>
      <c r="E82" s="101">
        <v>1.7876000000000001</v>
      </c>
      <c r="F82" s="24" t="s">
        <v>204</v>
      </c>
      <c r="G82" s="15" t="s">
        <v>13</v>
      </c>
      <c r="H82" s="15" t="s">
        <v>12</v>
      </c>
      <c r="I82" s="17" t="s">
        <v>67</v>
      </c>
    </row>
    <row r="83" spans="2:9" ht="5.0999999999999996" customHeight="1" x14ac:dyDescent="0.25">
      <c r="E83" s="99"/>
    </row>
    <row r="84" spans="2:9" ht="12.75" customHeight="1" x14ac:dyDescent="0.25">
      <c r="B84" s="19" t="s">
        <v>107</v>
      </c>
      <c r="C84" s="36" t="s">
        <v>233</v>
      </c>
      <c r="D84" s="20" t="s">
        <v>8</v>
      </c>
      <c r="E84" s="100">
        <v>306</v>
      </c>
      <c r="F84" s="23" t="s">
        <v>205</v>
      </c>
      <c r="G84" s="20" t="s">
        <v>13</v>
      </c>
      <c r="H84" s="20" t="s">
        <v>11</v>
      </c>
      <c r="I84" s="22" t="s">
        <v>66</v>
      </c>
    </row>
    <row r="85" spans="2:9" ht="12.75" customHeight="1" x14ac:dyDescent="0.25">
      <c r="B85" s="14" t="s">
        <v>107</v>
      </c>
      <c r="C85" s="39" t="s">
        <v>233</v>
      </c>
      <c r="D85" s="15" t="s">
        <v>7</v>
      </c>
      <c r="E85" s="101">
        <v>1.7341</v>
      </c>
      <c r="F85" s="24" t="s">
        <v>205</v>
      </c>
      <c r="G85" s="15" t="s">
        <v>13</v>
      </c>
      <c r="H85" s="15" t="s">
        <v>12</v>
      </c>
      <c r="I85" s="17" t="s">
        <v>67</v>
      </c>
    </row>
    <row r="86" spans="2:9" ht="5.0999999999999996" customHeight="1" x14ac:dyDescent="0.25">
      <c r="E86" s="99"/>
    </row>
    <row r="87" spans="2:9" ht="12.75" customHeight="1" x14ac:dyDescent="0.25">
      <c r="B87" s="19" t="s">
        <v>109</v>
      </c>
      <c r="C87" s="36" t="s">
        <v>231</v>
      </c>
      <c r="D87" s="20" t="s">
        <v>8</v>
      </c>
      <c r="E87" s="100">
        <v>1484</v>
      </c>
      <c r="F87" s="23" t="s">
        <v>206</v>
      </c>
      <c r="G87" s="20" t="s">
        <v>13</v>
      </c>
      <c r="H87" s="20" t="s">
        <v>11</v>
      </c>
      <c r="I87" s="22" t="s">
        <v>66</v>
      </c>
    </row>
    <row r="88" spans="2:9" ht="12.75" customHeight="1" x14ac:dyDescent="0.25">
      <c r="B88" s="14" t="s">
        <v>109</v>
      </c>
      <c r="C88" s="39" t="s">
        <v>231</v>
      </c>
      <c r="D88" s="15" t="s">
        <v>7</v>
      </c>
      <c r="E88" s="101">
        <v>1.6845000000000001</v>
      </c>
      <c r="F88" s="24" t="s">
        <v>206</v>
      </c>
      <c r="G88" s="15" t="s">
        <v>13</v>
      </c>
      <c r="H88" s="15" t="s">
        <v>12</v>
      </c>
      <c r="I88" s="17" t="s">
        <v>67</v>
      </c>
    </row>
    <row r="89" spans="2:9" ht="12.75" customHeight="1" x14ac:dyDescent="0.25">
      <c r="E89" s="18"/>
    </row>
    <row r="90" spans="2:9" x14ac:dyDescent="0.25">
      <c r="B90" s="5" t="s">
        <v>201</v>
      </c>
      <c r="C90" s="86"/>
      <c r="E90" s="18"/>
    </row>
    <row r="91" spans="2:9" ht="42" customHeight="1" x14ac:dyDescent="0.25">
      <c r="B91" s="109" t="s">
        <v>0</v>
      </c>
      <c r="C91" s="110"/>
      <c r="D91" s="110" t="s">
        <v>6</v>
      </c>
      <c r="E91" s="111" t="s">
        <v>1</v>
      </c>
      <c r="F91" s="110" t="s">
        <v>2</v>
      </c>
      <c r="G91" s="110" t="s">
        <v>3</v>
      </c>
      <c r="H91" s="110" t="s">
        <v>4</v>
      </c>
      <c r="I91" s="112" t="s">
        <v>10</v>
      </c>
    </row>
    <row r="92" spans="2:9" ht="12.75" customHeight="1" x14ac:dyDescent="0.25">
      <c r="B92" s="26" t="s">
        <v>104</v>
      </c>
      <c r="C92" s="45"/>
      <c r="D92" s="27" t="s">
        <v>8</v>
      </c>
      <c r="E92" s="102">
        <v>63</v>
      </c>
      <c r="F92" s="28" t="s">
        <v>207</v>
      </c>
      <c r="G92" s="27" t="s">
        <v>13</v>
      </c>
      <c r="H92" s="27" t="s">
        <v>11</v>
      </c>
      <c r="I92" s="29" t="s">
        <v>66</v>
      </c>
    </row>
    <row r="93" spans="2:9" ht="5.0999999999999996" customHeight="1" x14ac:dyDescent="0.25">
      <c r="E93" s="99"/>
    </row>
    <row r="94" spans="2:9" ht="12.75" customHeight="1" x14ac:dyDescent="0.25">
      <c r="B94" s="26" t="s">
        <v>106</v>
      </c>
      <c r="C94" s="45"/>
      <c r="D94" s="27" t="s">
        <v>8</v>
      </c>
      <c r="E94" s="102">
        <v>81</v>
      </c>
      <c r="F94" s="28" t="s">
        <v>208</v>
      </c>
      <c r="G94" s="27" t="s">
        <v>13</v>
      </c>
      <c r="H94" s="27" t="s">
        <v>11</v>
      </c>
      <c r="I94" s="29" t="s">
        <v>66</v>
      </c>
    </row>
    <row r="95" spans="2:9" ht="5.0999999999999996" customHeight="1" x14ac:dyDescent="0.25">
      <c r="E95" s="99"/>
    </row>
    <row r="96" spans="2:9" ht="12.75" customHeight="1" x14ac:dyDescent="0.25">
      <c r="B96" s="26" t="s">
        <v>107</v>
      </c>
      <c r="C96" s="45"/>
      <c r="D96" s="27" t="s">
        <v>8</v>
      </c>
      <c r="E96" s="102">
        <v>171</v>
      </c>
      <c r="F96" s="28" t="s">
        <v>209</v>
      </c>
      <c r="G96" s="27" t="s">
        <v>13</v>
      </c>
      <c r="H96" s="27" t="s">
        <v>11</v>
      </c>
      <c r="I96" s="29" t="s">
        <v>66</v>
      </c>
    </row>
    <row r="97" spans="2:9" ht="5.0999999999999996" customHeight="1" x14ac:dyDescent="0.25">
      <c r="E97" s="99"/>
    </row>
    <row r="98" spans="2:9" ht="12.75" customHeight="1" x14ac:dyDescent="0.25">
      <c r="B98" s="26" t="s">
        <v>109</v>
      </c>
      <c r="C98" s="45"/>
      <c r="D98" s="27" t="s">
        <v>8</v>
      </c>
      <c r="E98" s="102">
        <v>1471</v>
      </c>
      <c r="F98" s="28" t="s">
        <v>210</v>
      </c>
      <c r="G98" s="27" t="s">
        <v>13</v>
      </c>
      <c r="H98" s="27" t="s">
        <v>11</v>
      </c>
      <c r="I98" s="29" t="s">
        <v>66</v>
      </c>
    </row>
    <row r="99" spans="2:9" ht="12.75" customHeight="1" x14ac:dyDescent="0.25">
      <c r="E99" s="18"/>
    </row>
    <row r="100" spans="2:9" x14ac:dyDescent="0.25">
      <c r="B100" s="5" t="s">
        <v>34</v>
      </c>
      <c r="C100" s="86"/>
      <c r="E100" s="18"/>
    </row>
    <row r="101" spans="2:9" ht="40.5" customHeight="1" x14ac:dyDescent="0.25">
      <c r="B101" s="6" t="s">
        <v>0</v>
      </c>
      <c r="C101" s="7"/>
      <c r="D101" s="7" t="s">
        <v>6</v>
      </c>
      <c r="E101" s="8" t="s">
        <v>1</v>
      </c>
      <c r="F101" s="7" t="s">
        <v>2</v>
      </c>
      <c r="G101" s="7" t="s">
        <v>3</v>
      </c>
      <c r="H101" s="7" t="s">
        <v>4</v>
      </c>
      <c r="I101" s="9" t="s">
        <v>10</v>
      </c>
    </row>
    <row r="102" spans="2:9" ht="12.75" customHeight="1" x14ac:dyDescent="0.25">
      <c r="B102" s="117" t="s">
        <v>36</v>
      </c>
      <c r="C102" s="118"/>
      <c r="D102" s="35" t="s">
        <v>38</v>
      </c>
      <c r="E102" s="103">
        <v>633</v>
      </c>
      <c r="F102" s="36" t="s">
        <v>248</v>
      </c>
      <c r="G102" s="36" t="s">
        <v>196</v>
      </c>
      <c r="H102" s="36" t="s">
        <v>42</v>
      </c>
      <c r="I102" s="37" t="s">
        <v>77</v>
      </c>
    </row>
    <row r="103" spans="2:9" ht="12.75" customHeight="1" x14ac:dyDescent="0.25">
      <c r="B103" s="119" t="s">
        <v>37</v>
      </c>
      <c r="C103" s="120"/>
      <c r="D103" s="38" t="s">
        <v>38</v>
      </c>
      <c r="E103" s="104">
        <v>416</v>
      </c>
      <c r="F103" s="39" t="s">
        <v>249</v>
      </c>
      <c r="G103" s="39" t="s">
        <v>196</v>
      </c>
      <c r="H103" s="39" t="s">
        <v>43</v>
      </c>
      <c r="I103" s="40" t="s">
        <v>78</v>
      </c>
    </row>
    <row r="104" spans="2:9" ht="5.0999999999999996" customHeight="1" x14ac:dyDescent="0.25">
      <c r="E104" s="99"/>
    </row>
    <row r="105" spans="2:9" ht="12.75" customHeight="1" x14ac:dyDescent="0.25">
      <c r="B105" s="121" t="s">
        <v>118</v>
      </c>
      <c r="C105" s="122"/>
      <c r="D105" s="36" t="s">
        <v>7</v>
      </c>
      <c r="E105" s="105">
        <v>0.34200000000000003</v>
      </c>
      <c r="F105" s="36" t="s">
        <v>122</v>
      </c>
      <c r="G105" s="36" t="s">
        <v>34</v>
      </c>
      <c r="H105" s="36" t="s">
        <v>44</v>
      </c>
      <c r="I105" s="37" t="s">
        <v>73</v>
      </c>
    </row>
    <row r="106" spans="2:9" ht="12.75" customHeight="1" x14ac:dyDescent="0.25">
      <c r="B106" s="113" t="s">
        <v>119</v>
      </c>
      <c r="C106" s="114"/>
      <c r="D106" s="41" t="s">
        <v>7</v>
      </c>
      <c r="E106" s="106">
        <v>0.55930000000000002</v>
      </c>
      <c r="F106" s="41" t="s">
        <v>122</v>
      </c>
      <c r="G106" s="41" t="s">
        <v>34</v>
      </c>
      <c r="H106" s="41" t="s">
        <v>39</v>
      </c>
      <c r="I106" s="42" t="s">
        <v>74</v>
      </c>
    </row>
    <row r="107" spans="2:9" ht="12.75" customHeight="1" x14ac:dyDescent="0.25">
      <c r="B107" s="113" t="s">
        <v>120</v>
      </c>
      <c r="C107" s="114"/>
      <c r="D107" s="43" t="s">
        <v>7</v>
      </c>
      <c r="E107" s="106">
        <v>0.61240000000000006</v>
      </c>
      <c r="F107" s="41" t="s">
        <v>122</v>
      </c>
      <c r="G107" s="41" t="s">
        <v>34</v>
      </c>
      <c r="H107" s="41" t="s">
        <v>40</v>
      </c>
      <c r="I107" s="42" t="s">
        <v>75</v>
      </c>
    </row>
    <row r="108" spans="2:9" ht="12.75" customHeight="1" x14ac:dyDescent="0.25">
      <c r="B108" s="113" t="s">
        <v>121</v>
      </c>
      <c r="C108" s="114"/>
      <c r="D108" s="43" t="s">
        <v>7</v>
      </c>
      <c r="E108" s="106">
        <v>0.31119999999999998</v>
      </c>
      <c r="F108" s="41" t="s">
        <v>122</v>
      </c>
      <c r="G108" s="41" t="s">
        <v>34</v>
      </c>
      <c r="H108" s="41" t="s">
        <v>41</v>
      </c>
      <c r="I108" s="42" t="s">
        <v>76</v>
      </c>
    </row>
    <row r="109" spans="2:9" ht="12.75" customHeight="1" x14ac:dyDescent="0.25">
      <c r="B109" s="115" t="s">
        <v>104</v>
      </c>
      <c r="C109" s="116"/>
      <c r="D109" s="38" t="s">
        <v>8</v>
      </c>
      <c r="E109" s="107">
        <v>12</v>
      </c>
      <c r="F109" s="39" t="s">
        <v>122</v>
      </c>
      <c r="G109" s="39" t="s">
        <v>34</v>
      </c>
      <c r="H109" s="39" t="s">
        <v>72</v>
      </c>
      <c r="I109" s="40" t="s">
        <v>79</v>
      </c>
    </row>
    <row r="110" spans="2:9" ht="5.0999999999999996" customHeight="1" x14ac:dyDescent="0.25">
      <c r="E110" s="99"/>
    </row>
    <row r="111" spans="2:9" ht="12.75" customHeight="1" x14ac:dyDescent="0.25">
      <c r="B111" s="121" t="s">
        <v>123</v>
      </c>
      <c r="C111" s="122"/>
      <c r="D111" s="36" t="s">
        <v>7</v>
      </c>
      <c r="E111" s="105">
        <v>0.34200000000000003</v>
      </c>
      <c r="F111" s="36" t="s">
        <v>135</v>
      </c>
      <c r="G111" s="36" t="s">
        <v>34</v>
      </c>
      <c r="H111" s="36" t="s">
        <v>44</v>
      </c>
      <c r="I111" s="37" t="s">
        <v>73</v>
      </c>
    </row>
    <row r="112" spans="2:9" ht="12.75" customHeight="1" x14ac:dyDescent="0.25">
      <c r="B112" s="113" t="s">
        <v>124</v>
      </c>
      <c r="C112" s="114"/>
      <c r="D112" s="41" t="s">
        <v>7</v>
      </c>
      <c r="E112" s="106">
        <v>0.54479999999999995</v>
      </c>
      <c r="F112" s="41" t="s">
        <v>135</v>
      </c>
      <c r="G112" s="41" t="s">
        <v>34</v>
      </c>
      <c r="H112" s="41" t="s">
        <v>39</v>
      </c>
      <c r="I112" s="42" t="s">
        <v>74</v>
      </c>
    </row>
    <row r="113" spans="2:9" ht="12.75" customHeight="1" x14ac:dyDescent="0.25">
      <c r="B113" s="113" t="s">
        <v>125</v>
      </c>
      <c r="C113" s="114"/>
      <c r="D113" s="43" t="s">
        <v>7</v>
      </c>
      <c r="E113" s="106">
        <v>0.58250000000000002</v>
      </c>
      <c r="F113" s="41" t="s">
        <v>135</v>
      </c>
      <c r="G113" s="41" t="s">
        <v>34</v>
      </c>
      <c r="H113" s="41" t="s">
        <v>40</v>
      </c>
      <c r="I113" s="42" t="s">
        <v>75</v>
      </c>
    </row>
    <row r="114" spans="2:9" ht="12.75" customHeight="1" x14ac:dyDescent="0.25">
      <c r="B114" s="113" t="s">
        <v>126</v>
      </c>
      <c r="C114" s="114"/>
      <c r="D114" s="43" t="s">
        <v>7</v>
      </c>
      <c r="E114" s="106">
        <v>0.30309999999999998</v>
      </c>
      <c r="F114" s="41" t="s">
        <v>135</v>
      </c>
      <c r="G114" s="41" t="s">
        <v>34</v>
      </c>
      <c r="H114" s="41" t="s">
        <v>41</v>
      </c>
      <c r="I114" s="42" t="s">
        <v>76</v>
      </c>
    </row>
    <row r="115" spans="2:9" ht="12.75" customHeight="1" x14ac:dyDescent="0.25">
      <c r="B115" s="115" t="s">
        <v>106</v>
      </c>
      <c r="C115" s="116"/>
      <c r="D115" s="38" t="s">
        <v>8</v>
      </c>
      <c r="E115" s="107">
        <v>25</v>
      </c>
      <c r="F115" s="39" t="s">
        <v>135</v>
      </c>
      <c r="G115" s="39" t="s">
        <v>34</v>
      </c>
      <c r="H115" s="39" t="s">
        <v>72</v>
      </c>
      <c r="I115" s="40" t="s">
        <v>79</v>
      </c>
    </row>
    <row r="116" spans="2:9" ht="5.0999999999999996" customHeight="1" x14ac:dyDescent="0.25">
      <c r="E116" s="99"/>
    </row>
    <row r="117" spans="2:9" ht="12.75" customHeight="1" x14ac:dyDescent="0.25">
      <c r="B117" s="121" t="s">
        <v>127</v>
      </c>
      <c r="C117" s="122"/>
      <c r="D117" s="36" t="s">
        <v>7</v>
      </c>
      <c r="E117" s="105">
        <v>0.34200000000000003</v>
      </c>
      <c r="F117" s="36" t="s">
        <v>136</v>
      </c>
      <c r="G117" s="36" t="s">
        <v>34</v>
      </c>
      <c r="H117" s="36" t="s">
        <v>44</v>
      </c>
      <c r="I117" s="37" t="s">
        <v>73</v>
      </c>
    </row>
    <row r="118" spans="2:9" ht="12.75" customHeight="1" x14ac:dyDescent="0.25">
      <c r="B118" s="113" t="s">
        <v>128</v>
      </c>
      <c r="C118" s="114"/>
      <c r="D118" s="41" t="s">
        <v>7</v>
      </c>
      <c r="E118" s="106">
        <v>0.5272</v>
      </c>
      <c r="F118" s="41" t="s">
        <v>136</v>
      </c>
      <c r="G118" s="41" t="s">
        <v>34</v>
      </c>
      <c r="H118" s="41" t="s">
        <v>39</v>
      </c>
      <c r="I118" s="42" t="s">
        <v>74</v>
      </c>
    </row>
    <row r="119" spans="2:9" ht="12.75" customHeight="1" x14ac:dyDescent="0.25">
      <c r="B119" s="113" t="s">
        <v>129</v>
      </c>
      <c r="C119" s="114"/>
      <c r="D119" s="43" t="s">
        <v>7</v>
      </c>
      <c r="E119" s="106">
        <v>0.55789999999999995</v>
      </c>
      <c r="F119" s="41" t="s">
        <v>136</v>
      </c>
      <c r="G119" s="41" t="s">
        <v>34</v>
      </c>
      <c r="H119" s="41" t="s">
        <v>40</v>
      </c>
      <c r="I119" s="42" t="s">
        <v>75</v>
      </c>
    </row>
    <row r="120" spans="2:9" ht="12.75" customHeight="1" x14ac:dyDescent="0.25">
      <c r="B120" s="113" t="s">
        <v>130</v>
      </c>
      <c r="C120" s="114"/>
      <c r="D120" s="43" t="s">
        <v>7</v>
      </c>
      <c r="E120" s="106">
        <v>0.29809999999999998</v>
      </c>
      <c r="F120" s="41" t="s">
        <v>136</v>
      </c>
      <c r="G120" s="41" t="s">
        <v>34</v>
      </c>
      <c r="H120" s="41" t="s">
        <v>41</v>
      </c>
      <c r="I120" s="42" t="s">
        <v>76</v>
      </c>
    </row>
    <row r="121" spans="2:9" ht="12.75" customHeight="1" x14ac:dyDescent="0.25">
      <c r="B121" s="115" t="s">
        <v>107</v>
      </c>
      <c r="C121" s="116"/>
      <c r="D121" s="38" t="s">
        <v>8</v>
      </c>
      <c r="E121" s="107">
        <v>75</v>
      </c>
      <c r="F121" s="39" t="s">
        <v>136</v>
      </c>
      <c r="G121" s="39" t="s">
        <v>34</v>
      </c>
      <c r="H121" s="39" t="s">
        <v>72</v>
      </c>
      <c r="I121" s="40" t="s">
        <v>79</v>
      </c>
    </row>
    <row r="122" spans="2:9" ht="5.0999999999999996" customHeight="1" x14ac:dyDescent="0.25">
      <c r="E122" s="99"/>
    </row>
    <row r="123" spans="2:9" ht="12.75" customHeight="1" x14ac:dyDescent="0.25">
      <c r="B123" s="121" t="s">
        <v>131</v>
      </c>
      <c r="C123" s="122"/>
      <c r="D123" s="36" t="s">
        <v>7</v>
      </c>
      <c r="E123" s="105">
        <v>0.34200000000000003</v>
      </c>
      <c r="F123" s="36" t="s">
        <v>137</v>
      </c>
      <c r="G123" s="36" t="s">
        <v>34</v>
      </c>
      <c r="H123" s="36" t="s">
        <v>44</v>
      </c>
      <c r="I123" s="37" t="s">
        <v>73</v>
      </c>
    </row>
    <row r="124" spans="2:9" ht="12.75" customHeight="1" x14ac:dyDescent="0.25">
      <c r="B124" s="113" t="s">
        <v>132</v>
      </c>
      <c r="C124" s="114"/>
      <c r="D124" s="41" t="s">
        <v>7</v>
      </c>
      <c r="E124" s="106">
        <v>0.48249999999999998</v>
      </c>
      <c r="F124" s="41" t="s">
        <v>137</v>
      </c>
      <c r="G124" s="41" t="s">
        <v>34</v>
      </c>
      <c r="H124" s="41" t="s">
        <v>39</v>
      </c>
      <c r="I124" s="42" t="s">
        <v>74</v>
      </c>
    </row>
    <row r="125" spans="2:9" ht="12.75" customHeight="1" x14ac:dyDescent="0.25">
      <c r="B125" s="113" t="s">
        <v>133</v>
      </c>
      <c r="C125" s="114"/>
      <c r="D125" s="43" t="s">
        <v>7</v>
      </c>
      <c r="E125" s="106">
        <v>0.49480000000000002</v>
      </c>
      <c r="F125" s="41" t="s">
        <v>137</v>
      </c>
      <c r="G125" s="41" t="s">
        <v>34</v>
      </c>
      <c r="H125" s="41" t="s">
        <v>40</v>
      </c>
      <c r="I125" s="42" t="s">
        <v>75</v>
      </c>
    </row>
    <row r="126" spans="2:9" ht="12.75" customHeight="1" x14ac:dyDescent="0.25">
      <c r="B126" s="113" t="s">
        <v>134</v>
      </c>
      <c r="C126" s="114"/>
      <c r="D126" s="43" t="s">
        <v>7</v>
      </c>
      <c r="E126" s="106">
        <v>0.27200000000000002</v>
      </c>
      <c r="F126" s="41" t="s">
        <v>137</v>
      </c>
      <c r="G126" s="41" t="s">
        <v>34</v>
      </c>
      <c r="H126" s="41" t="s">
        <v>41</v>
      </c>
      <c r="I126" s="42" t="s">
        <v>76</v>
      </c>
    </row>
    <row r="127" spans="2:9" ht="12.75" customHeight="1" x14ac:dyDescent="0.25">
      <c r="B127" s="115" t="s">
        <v>109</v>
      </c>
      <c r="C127" s="116"/>
      <c r="D127" s="38" t="s">
        <v>8</v>
      </c>
      <c r="E127" s="107">
        <v>150</v>
      </c>
      <c r="F127" s="39" t="s">
        <v>137</v>
      </c>
      <c r="G127" s="39" t="s">
        <v>34</v>
      </c>
      <c r="H127" s="39" t="s">
        <v>72</v>
      </c>
      <c r="I127" s="40" t="s">
        <v>79</v>
      </c>
    </row>
    <row r="128" spans="2:9" ht="5.0999999999999996" customHeight="1" x14ac:dyDescent="0.25">
      <c r="E128" s="99"/>
    </row>
    <row r="129" spans="2:9" ht="12.75" customHeight="1" x14ac:dyDescent="0.25">
      <c r="B129" s="44" t="s">
        <v>139</v>
      </c>
      <c r="C129" s="84"/>
      <c r="D129" s="45" t="s">
        <v>8</v>
      </c>
      <c r="E129" s="108">
        <v>356</v>
      </c>
      <c r="F129" s="45" t="s">
        <v>138</v>
      </c>
      <c r="G129" s="45" t="s">
        <v>34</v>
      </c>
      <c r="H129" s="46" t="s">
        <v>72</v>
      </c>
      <c r="I129" s="47" t="s">
        <v>79</v>
      </c>
    </row>
    <row r="130" spans="2:9" ht="12.75" customHeight="1" x14ac:dyDescent="0.25">
      <c r="E130" s="18"/>
    </row>
    <row r="131" spans="2:9" x14ac:dyDescent="0.25">
      <c r="B131" s="5" t="s">
        <v>29</v>
      </c>
      <c r="C131" s="86"/>
      <c r="E131" s="18"/>
    </row>
    <row r="132" spans="2:9" ht="42" customHeight="1" x14ac:dyDescent="0.25">
      <c r="B132" s="6" t="s">
        <v>0</v>
      </c>
      <c r="C132" s="7"/>
      <c r="D132" s="7" t="s">
        <v>6</v>
      </c>
      <c r="E132" s="8" t="s">
        <v>1</v>
      </c>
      <c r="F132" s="7" t="s">
        <v>2</v>
      </c>
      <c r="G132" s="7" t="s">
        <v>3</v>
      </c>
      <c r="H132" s="7" t="s">
        <v>4</v>
      </c>
      <c r="I132" s="9" t="s">
        <v>10</v>
      </c>
    </row>
    <row r="133" spans="2:9" ht="12.75" customHeight="1" x14ac:dyDescent="0.25">
      <c r="B133" s="19" t="s">
        <v>142</v>
      </c>
      <c r="C133" s="36"/>
      <c r="D133" s="20" t="s">
        <v>8</v>
      </c>
      <c r="E133" s="100">
        <v>289.59999999999997</v>
      </c>
      <c r="F133" s="23" t="s">
        <v>211</v>
      </c>
      <c r="G133" s="20" t="s">
        <v>29</v>
      </c>
      <c r="H133" s="20" t="s">
        <v>47</v>
      </c>
      <c r="I133" s="22" t="s">
        <v>80</v>
      </c>
    </row>
    <row r="134" spans="2:9" ht="12.75" customHeight="1" x14ac:dyDescent="0.25">
      <c r="B134" s="14" t="s">
        <v>142</v>
      </c>
      <c r="C134" s="39"/>
      <c r="D134" s="15" t="s">
        <v>30</v>
      </c>
      <c r="E134" s="101">
        <v>0.182</v>
      </c>
      <c r="F134" s="24" t="s">
        <v>211</v>
      </c>
      <c r="G134" s="15" t="s">
        <v>29</v>
      </c>
      <c r="H134" s="15" t="s">
        <v>48</v>
      </c>
      <c r="I134" s="17" t="s">
        <v>81</v>
      </c>
    </row>
    <row r="135" spans="2:9" ht="5.0999999999999996" customHeight="1" x14ac:dyDescent="0.25">
      <c r="E135" s="99"/>
    </row>
    <row r="136" spans="2:9" ht="12.75" customHeight="1" x14ac:dyDescent="0.25">
      <c r="B136" s="19" t="s">
        <v>143</v>
      </c>
      <c r="C136" s="36"/>
      <c r="D136" s="20" t="s">
        <v>8</v>
      </c>
      <c r="E136" s="100">
        <v>579.20000000000005</v>
      </c>
      <c r="F136" s="23" t="s">
        <v>212</v>
      </c>
      <c r="G136" s="20" t="s">
        <v>29</v>
      </c>
      <c r="H136" s="20" t="s">
        <v>47</v>
      </c>
      <c r="I136" s="22" t="s">
        <v>80</v>
      </c>
    </row>
    <row r="137" spans="2:9" ht="12.75" customHeight="1" x14ac:dyDescent="0.25">
      <c r="B137" s="14" t="s">
        <v>143</v>
      </c>
      <c r="C137" s="39"/>
      <c r="D137" s="15" t="s">
        <v>30</v>
      </c>
      <c r="E137" s="101">
        <v>0.182</v>
      </c>
      <c r="F137" s="24" t="s">
        <v>212</v>
      </c>
      <c r="G137" s="15" t="s">
        <v>29</v>
      </c>
      <c r="H137" s="15" t="s">
        <v>48</v>
      </c>
      <c r="I137" s="17" t="s">
        <v>81</v>
      </c>
    </row>
    <row r="138" spans="2:9" ht="5.0999999999999996" customHeight="1" x14ac:dyDescent="0.25">
      <c r="E138" s="99"/>
    </row>
    <row r="139" spans="2:9" ht="12.75" customHeight="1" x14ac:dyDescent="0.25">
      <c r="B139" s="19" t="s">
        <v>144</v>
      </c>
      <c r="C139" s="36"/>
      <c r="D139" s="20" t="s">
        <v>8</v>
      </c>
      <c r="E139" s="100">
        <v>1448</v>
      </c>
      <c r="F139" s="23" t="s">
        <v>213</v>
      </c>
      <c r="G139" s="20" t="s">
        <v>29</v>
      </c>
      <c r="H139" s="20" t="s">
        <v>47</v>
      </c>
      <c r="I139" s="22" t="s">
        <v>80</v>
      </c>
    </row>
    <row r="140" spans="2:9" ht="12.75" customHeight="1" x14ac:dyDescent="0.25">
      <c r="B140" s="14" t="s">
        <v>144</v>
      </c>
      <c r="C140" s="39"/>
      <c r="D140" s="15" t="s">
        <v>30</v>
      </c>
      <c r="E140" s="101">
        <v>0.182</v>
      </c>
      <c r="F140" s="24" t="s">
        <v>213</v>
      </c>
      <c r="G140" s="15" t="s">
        <v>29</v>
      </c>
      <c r="H140" s="15" t="s">
        <v>48</v>
      </c>
      <c r="I140" s="17" t="s">
        <v>81</v>
      </c>
    </row>
    <row r="141" spans="2:9" x14ac:dyDescent="0.25">
      <c r="E141" s="18"/>
    </row>
    <row r="142" spans="2:9" x14ac:dyDescent="0.25">
      <c r="B142" s="5" t="s">
        <v>31</v>
      </c>
      <c r="C142" s="86"/>
      <c r="E142" s="18"/>
    </row>
    <row r="143" spans="2:9" ht="42" customHeight="1" x14ac:dyDescent="0.25">
      <c r="B143" s="6" t="s">
        <v>0</v>
      </c>
      <c r="C143" s="7"/>
      <c r="D143" s="7" t="s">
        <v>6</v>
      </c>
      <c r="E143" s="8" t="s">
        <v>1</v>
      </c>
      <c r="F143" s="7" t="s">
        <v>2</v>
      </c>
      <c r="G143" s="7" t="s">
        <v>3</v>
      </c>
      <c r="H143" s="7" t="s">
        <v>4</v>
      </c>
      <c r="I143" s="9" t="s">
        <v>10</v>
      </c>
    </row>
    <row r="144" spans="2:9" ht="12.75" customHeight="1" x14ac:dyDescent="0.25">
      <c r="B144" s="19" t="s">
        <v>142</v>
      </c>
      <c r="C144" s="36"/>
      <c r="D144" s="20" t="s">
        <v>8</v>
      </c>
      <c r="E144" s="100">
        <v>255.8</v>
      </c>
      <c r="F144" s="23" t="s">
        <v>189</v>
      </c>
      <c r="G144" s="20" t="s">
        <v>31</v>
      </c>
      <c r="H144" s="20" t="s">
        <v>45</v>
      </c>
      <c r="I144" s="22" t="s">
        <v>82</v>
      </c>
    </row>
    <row r="145" spans="2:9" ht="12.75" customHeight="1" x14ac:dyDescent="0.25">
      <c r="B145" s="14" t="s">
        <v>142</v>
      </c>
      <c r="C145" s="39"/>
      <c r="D145" s="15" t="s">
        <v>30</v>
      </c>
      <c r="E145" s="101">
        <v>0.17810000000000001</v>
      </c>
      <c r="F145" s="24" t="s">
        <v>189</v>
      </c>
      <c r="G145" s="15" t="s">
        <v>31</v>
      </c>
      <c r="H145" s="15" t="s">
        <v>46</v>
      </c>
      <c r="I145" s="17" t="s">
        <v>83</v>
      </c>
    </row>
    <row r="146" spans="2:9" ht="5.0999999999999996" customHeight="1" x14ac:dyDescent="0.25">
      <c r="E146" s="99"/>
    </row>
    <row r="147" spans="2:9" ht="12.75" customHeight="1" x14ac:dyDescent="0.25">
      <c r="B147" s="19" t="s">
        <v>143</v>
      </c>
      <c r="C147" s="36"/>
      <c r="D147" s="20" t="s">
        <v>8</v>
      </c>
      <c r="E147" s="100">
        <v>511.6</v>
      </c>
      <c r="F147" s="23" t="s">
        <v>189</v>
      </c>
      <c r="G147" s="20" t="s">
        <v>31</v>
      </c>
      <c r="H147" s="20" t="s">
        <v>45</v>
      </c>
      <c r="I147" s="22" t="s">
        <v>82</v>
      </c>
    </row>
    <row r="148" spans="2:9" ht="12.75" customHeight="1" x14ac:dyDescent="0.25">
      <c r="B148" s="14" t="s">
        <v>143</v>
      </c>
      <c r="C148" s="39"/>
      <c r="D148" s="15" t="s">
        <v>30</v>
      </c>
      <c r="E148" s="101">
        <v>0.17810000000000001</v>
      </c>
      <c r="F148" s="24" t="s">
        <v>189</v>
      </c>
      <c r="G148" s="15" t="s">
        <v>31</v>
      </c>
      <c r="H148" s="15" t="s">
        <v>46</v>
      </c>
      <c r="I148" s="17" t="s">
        <v>83</v>
      </c>
    </row>
    <row r="149" spans="2:9" ht="5.0999999999999996" customHeight="1" x14ac:dyDescent="0.25">
      <c r="E149" s="99"/>
    </row>
    <row r="150" spans="2:9" ht="12.75" customHeight="1" x14ac:dyDescent="0.25">
      <c r="B150" s="19" t="s">
        <v>144</v>
      </c>
      <c r="C150" s="36"/>
      <c r="D150" s="20" t="s">
        <v>8</v>
      </c>
      <c r="E150" s="100">
        <v>1279</v>
      </c>
      <c r="F150" s="23" t="s">
        <v>189</v>
      </c>
      <c r="G150" s="20" t="s">
        <v>31</v>
      </c>
      <c r="H150" s="20" t="s">
        <v>45</v>
      </c>
      <c r="I150" s="22" t="s">
        <v>82</v>
      </c>
    </row>
    <row r="151" spans="2:9" ht="12.75" customHeight="1" x14ac:dyDescent="0.25">
      <c r="B151" s="14" t="s">
        <v>144</v>
      </c>
      <c r="C151" s="39"/>
      <c r="D151" s="15" t="s">
        <v>30</v>
      </c>
      <c r="E151" s="101">
        <v>0.17810000000000001</v>
      </c>
      <c r="F151" s="24" t="s">
        <v>189</v>
      </c>
      <c r="G151" s="15" t="s">
        <v>31</v>
      </c>
      <c r="H151" s="15" t="s">
        <v>46</v>
      </c>
      <c r="I151" s="17" t="s">
        <v>83</v>
      </c>
    </row>
    <row r="152" spans="2:9" ht="12.75" customHeight="1" x14ac:dyDescent="0.25">
      <c r="E152" s="18"/>
    </row>
    <row r="153" spans="2:9" x14ac:dyDescent="0.25">
      <c r="B153" s="5" t="s">
        <v>253</v>
      </c>
      <c r="C153" s="86"/>
      <c r="E153" s="18"/>
    </row>
    <row r="154" spans="2:9" ht="42" customHeight="1" x14ac:dyDescent="0.25">
      <c r="B154" s="6" t="s">
        <v>0</v>
      </c>
      <c r="C154" s="7"/>
      <c r="D154" s="7" t="s">
        <v>6</v>
      </c>
      <c r="E154" s="8" t="s">
        <v>1</v>
      </c>
      <c r="F154" s="7" t="s">
        <v>2</v>
      </c>
      <c r="G154" s="7" t="s">
        <v>3</v>
      </c>
      <c r="H154" s="7" t="s">
        <v>4</v>
      </c>
      <c r="I154" s="9" t="s">
        <v>10</v>
      </c>
    </row>
    <row r="155" spans="2:9" ht="12.75" customHeight="1" x14ac:dyDescent="0.25">
      <c r="B155" s="26" t="s">
        <v>139</v>
      </c>
      <c r="C155" s="45"/>
      <c r="D155" s="27" t="s">
        <v>8</v>
      </c>
      <c r="E155" s="102">
        <v>42</v>
      </c>
      <c r="F155" s="28" t="s">
        <v>189</v>
      </c>
      <c r="G155" s="27" t="s">
        <v>28</v>
      </c>
      <c r="H155" s="46"/>
      <c r="I155" s="29" t="s">
        <v>71</v>
      </c>
    </row>
    <row r="156" spans="2:9" ht="12.75" customHeight="1" x14ac:dyDescent="0.25">
      <c r="E156" s="18"/>
    </row>
    <row r="157" spans="2:9" x14ac:dyDescent="0.25">
      <c r="B157" s="5" t="s">
        <v>254</v>
      </c>
      <c r="C157" s="86"/>
      <c r="D157" s="30"/>
      <c r="E157" s="31"/>
      <c r="F157" s="33"/>
      <c r="G157" s="30"/>
      <c r="H157" s="33"/>
      <c r="I157" s="34"/>
    </row>
    <row r="158" spans="2:9" ht="42" customHeight="1" x14ac:dyDescent="0.25">
      <c r="B158" s="6" t="s">
        <v>0</v>
      </c>
      <c r="C158" s="7"/>
      <c r="D158" s="7" t="s">
        <v>6</v>
      </c>
      <c r="E158" s="8" t="s">
        <v>1</v>
      </c>
      <c r="F158" s="7" t="s">
        <v>2</v>
      </c>
      <c r="G158" s="7" t="s">
        <v>3</v>
      </c>
      <c r="H158" s="7" t="s">
        <v>4</v>
      </c>
      <c r="I158" s="9" t="s">
        <v>10</v>
      </c>
    </row>
    <row r="159" spans="2:9" ht="12.75" customHeight="1" x14ac:dyDescent="0.25">
      <c r="B159" s="26" t="s">
        <v>139</v>
      </c>
      <c r="C159" s="45"/>
      <c r="D159" s="27" t="s">
        <v>8</v>
      </c>
      <c r="E159" s="102">
        <v>21</v>
      </c>
      <c r="F159" s="28" t="s">
        <v>189</v>
      </c>
      <c r="G159" s="27" t="s">
        <v>50</v>
      </c>
      <c r="H159" s="46"/>
      <c r="I159" s="29" t="s">
        <v>69</v>
      </c>
    </row>
    <row r="160" spans="2:9" ht="12.75" customHeight="1" x14ac:dyDescent="0.25">
      <c r="E160" s="18"/>
    </row>
    <row r="161" spans="2:9" x14ac:dyDescent="0.25">
      <c r="B161" s="5" t="s">
        <v>192</v>
      </c>
      <c r="C161" s="86"/>
      <c r="E161" s="18"/>
    </row>
    <row r="162" spans="2:9" ht="42" customHeight="1" x14ac:dyDescent="0.25">
      <c r="B162" s="109" t="s">
        <v>0</v>
      </c>
      <c r="C162" s="110"/>
      <c r="D162" s="110" t="s">
        <v>6</v>
      </c>
      <c r="E162" s="111" t="s">
        <v>1</v>
      </c>
      <c r="F162" s="110" t="s">
        <v>2</v>
      </c>
      <c r="G162" s="110" t="s">
        <v>3</v>
      </c>
      <c r="H162" s="110" t="s">
        <v>4</v>
      </c>
      <c r="I162" s="112" t="s">
        <v>10</v>
      </c>
    </row>
    <row r="163" spans="2:9" ht="12.75" customHeight="1" x14ac:dyDescent="0.25">
      <c r="B163" s="19" t="s">
        <v>142</v>
      </c>
      <c r="C163" s="36"/>
      <c r="D163" s="20" t="s">
        <v>8</v>
      </c>
      <c r="E163" s="100">
        <v>318.8</v>
      </c>
      <c r="F163" s="23" t="s">
        <v>214</v>
      </c>
      <c r="G163" s="20" t="s">
        <v>31</v>
      </c>
      <c r="H163" s="20" t="s">
        <v>45</v>
      </c>
      <c r="I163" s="22" t="s">
        <v>82</v>
      </c>
    </row>
    <row r="164" spans="2:9" ht="12.75" customHeight="1" x14ac:dyDescent="0.25">
      <c r="B164" s="14" t="s">
        <v>142</v>
      </c>
      <c r="C164" s="39"/>
      <c r="D164" s="15" t="s">
        <v>30</v>
      </c>
      <c r="E164" s="101">
        <v>0.17810000000000001</v>
      </c>
      <c r="F164" s="24" t="s">
        <v>214</v>
      </c>
      <c r="G164" s="15" t="s">
        <v>31</v>
      </c>
      <c r="H164" s="15" t="s">
        <v>46</v>
      </c>
      <c r="I164" s="17" t="s">
        <v>83</v>
      </c>
    </row>
    <row r="165" spans="2:9" ht="5.0999999999999996" customHeight="1" x14ac:dyDescent="0.25">
      <c r="E165" s="99"/>
    </row>
    <row r="166" spans="2:9" ht="12.75" customHeight="1" x14ac:dyDescent="0.25">
      <c r="B166" s="19" t="s">
        <v>143</v>
      </c>
      <c r="C166" s="36"/>
      <c r="D166" s="20" t="s">
        <v>8</v>
      </c>
      <c r="E166" s="100">
        <v>574.6</v>
      </c>
      <c r="F166" s="23" t="s">
        <v>215</v>
      </c>
      <c r="G166" s="20" t="s">
        <v>31</v>
      </c>
      <c r="H166" s="20" t="s">
        <v>45</v>
      </c>
      <c r="I166" s="22" t="s">
        <v>82</v>
      </c>
    </row>
    <row r="167" spans="2:9" ht="12.75" customHeight="1" x14ac:dyDescent="0.25">
      <c r="B167" s="14" t="s">
        <v>143</v>
      </c>
      <c r="C167" s="39"/>
      <c r="D167" s="15" t="s">
        <v>30</v>
      </c>
      <c r="E167" s="101">
        <v>0.17810000000000001</v>
      </c>
      <c r="F167" s="24" t="s">
        <v>215</v>
      </c>
      <c r="G167" s="15" t="s">
        <v>31</v>
      </c>
      <c r="H167" s="15" t="s">
        <v>46</v>
      </c>
      <c r="I167" s="17" t="s">
        <v>83</v>
      </c>
    </row>
    <row r="168" spans="2:9" ht="5.0999999999999996" customHeight="1" x14ac:dyDescent="0.25">
      <c r="E168" s="99"/>
    </row>
    <row r="169" spans="2:9" ht="12.75" customHeight="1" x14ac:dyDescent="0.25">
      <c r="B169" s="19" t="s">
        <v>144</v>
      </c>
      <c r="C169" s="36"/>
      <c r="D169" s="20" t="s">
        <v>8</v>
      </c>
      <c r="E169" s="100">
        <v>1342</v>
      </c>
      <c r="F169" s="23" t="s">
        <v>216</v>
      </c>
      <c r="G169" s="20" t="s">
        <v>31</v>
      </c>
      <c r="H169" s="20" t="s">
        <v>45</v>
      </c>
      <c r="I169" s="22" t="s">
        <v>82</v>
      </c>
    </row>
    <row r="170" spans="2:9" ht="12.75" customHeight="1" x14ac:dyDescent="0.25">
      <c r="B170" s="14" t="s">
        <v>144</v>
      </c>
      <c r="C170" s="39"/>
      <c r="D170" s="15" t="s">
        <v>30</v>
      </c>
      <c r="E170" s="101">
        <v>0.17810000000000001</v>
      </c>
      <c r="F170" s="24" t="s">
        <v>216</v>
      </c>
      <c r="G170" s="15" t="s">
        <v>31</v>
      </c>
      <c r="H170" s="15" t="s">
        <v>46</v>
      </c>
      <c r="I170" s="17" t="s">
        <v>83</v>
      </c>
    </row>
    <row r="171" spans="2:9" ht="12.75" customHeight="1" x14ac:dyDescent="0.25">
      <c r="E171" s="18"/>
      <c r="F171" s="25"/>
    </row>
    <row r="172" spans="2:9" x14ac:dyDescent="0.25">
      <c r="B172" s="5" t="s">
        <v>193</v>
      </c>
      <c r="C172" s="86"/>
      <c r="E172" s="18"/>
    </row>
    <row r="173" spans="2:9" ht="42" customHeight="1" x14ac:dyDescent="0.25">
      <c r="B173" s="109" t="s">
        <v>0</v>
      </c>
      <c r="C173" s="110"/>
      <c r="D173" s="110" t="s">
        <v>6</v>
      </c>
      <c r="E173" s="111" t="s">
        <v>1</v>
      </c>
      <c r="F173" s="110" t="s">
        <v>2</v>
      </c>
      <c r="G173" s="110" t="s">
        <v>3</v>
      </c>
      <c r="H173" s="110" t="s">
        <v>4</v>
      </c>
      <c r="I173" s="112" t="s">
        <v>10</v>
      </c>
    </row>
    <row r="174" spans="2:9" ht="12.75" customHeight="1" x14ac:dyDescent="0.25">
      <c r="B174" s="19" t="s">
        <v>142</v>
      </c>
      <c r="C174" s="36"/>
      <c r="D174" s="20" t="s">
        <v>8</v>
      </c>
      <c r="E174" s="100">
        <v>276.8</v>
      </c>
      <c r="F174" s="23" t="s">
        <v>217</v>
      </c>
      <c r="G174" s="20" t="s">
        <v>31</v>
      </c>
      <c r="H174" s="20" t="s">
        <v>45</v>
      </c>
      <c r="I174" s="22" t="s">
        <v>82</v>
      </c>
    </row>
    <row r="175" spans="2:9" ht="12.75" customHeight="1" x14ac:dyDescent="0.25">
      <c r="B175" s="14" t="s">
        <v>142</v>
      </c>
      <c r="C175" s="39"/>
      <c r="D175" s="15" t="s">
        <v>30</v>
      </c>
      <c r="E175" s="101">
        <v>0.17810000000000001</v>
      </c>
      <c r="F175" s="24" t="s">
        <v>217</v>
      </c>
      <c r="G175" s="15" t="s">
        <v>31</v>
      </c>
      <c r="H175" s="15" t="s">
        <v>46</v>
      </c>
      <c r="I175" s="17" t="s">
        <v>83</v>
      </c>
    </row>
    <row r="176" spans="2:9" ht="5.0999999999999996" customHeight="1" x14ac:dyDescent="0.25">
      <c r="E176" s="99"/>
    </row>
    <row r="177" spans="2:9" ht="12.75" customHeight="1" x14ac:dyDescent="0.25">
      <c r="B177" s="19" t="s">
        <v>143</v>
      </c>
      <c r="C177" s="36"/>
      <c r="D177" s="20" t="s">
        <v>8</v>
      </c>
      <c r="E177" s="100">
        <v>532.6</v>
      </c>
      <c r="F177" s="23" t="s">
        <v>218</v>
      </c>
      <c r="G177" s="20" t="s">
        <v>31</v>
      </c>
      <c r="H177" s="20" t="s">
        <v>45</v>
      </c>
      <c r="I177" s="22" t="s">
        <v>82</v>
      </c>
    </row>
    <row r="178" spans="2:9" ht="12.75" customHeight="1" x14ac:dyDescent="0.25">
      <c r="B178" s="14" t="s">
        <v>143</v>
      </c>
      <c r="C178" s="39"/>
      <c r="D178" s="15" t="s">
        <v>30</v>
      </c>
      <c r="E178" s="101">
        <v>0.17810000000000001</v>
      </c>
      <c r="F178" s="24" t="s">
        <v>218</v>
      </c>
      <c r="G178" s="15" t="s">
        <v>31</v>
      </c>
      <c r="H178" s="15" t="s">
        <v>46</v>
      </c>
      <c r="I178" s="17" t="s">
        <v>83</v>
      </c>
    </row>
    <row r="179" spans="2:9" ht="5.0999999999999996" customHeight="1" x14ac:dyDescent="0.25">
      <c r="E179" s="99"/>
    </row>
    <row r="180" spans="2:9" ht="12.75" customHeight="1" x14ac:dyDescent="0.25">
      <c r="B180" s="19" t="s">
        <v>144</v>
      </c>
      <c r="C180" s="36"/>
      <c r="D180" s="20" t="s">
        <v>8</v>
      </c>
      <c r="E180" s="100">
        <v>1300</v>
      </c>
      <c r="F180" s="23" t="s">
        <v>219</v>
      </c>
      <c r="G180" s="20" t="s">
        <v>31</v>
      </c>
      <c r="H180" s="20" t="s">
        <v>45</v>
      </c>
      <c r="I180" s="22" t="s">
        <v>82</v>
      </c>
    </row>
    <row r="181" spans="2:9" ht="12.75" customHeight="1" x14ac:dyDescent="0.25">
      <c r="B181" s="14" t="s">
        <v>144</v>
      </c>
      <c r="C181" s="39"/>
      <c r="D181" s="15" t="s">
        <v>30</v>
      </c>
      <c r="E181" s="101">
        <v>0.17810000000000001</v>
      </c>
      <c r="F181" s="24" t="s">
        <v>219</v>
      </c>
      <c r="G181" s="15" t="s">
        <v>31</v>
      </c>
      <c r="H181" s="15" t="s">
        <v>46</v>
      </c>
      <c r="I181" s="17" t="s">
        <v>83</v>
      </c>
    </row>
    <row r="182" spans="2:9" ht="12" customHeight="1" x14ac:dyDescent="0.25">
      <c r="E182" s="18"/>
    </row>
    <row r="183" spans="2:9" x14ac:dyDescent="0.25">
      <c r="B183" s="5" t="s">
        <v>202</v>
      </c>
      <c r="C183" s="86"/>
      <c r="E183" s="18"/>
    </row>
    <row r="184" spans="2:9" ht="42" customHeight="1" x14ac:dyDescent="0.25">
      <c r="B184" s="109" t="s">
        <v>0</v>
      </c>
      <c r="C184" s="110"/>
      <c r="D184" s="110" t="s">
        <v>6</v>
      </c>
      <c r="E184" s="111" t="s">
        <v>1</v>
      </c>
      <c r="F184" s="110" t="s">
        <v>2</v>
      </c>
      <c r="G184" s="110" t="s">
        <v>3</v>
      </c>
      <c r="H184" s="110" t="s">
        <v>4</v>
      </c>
      <c r="I184" s="112" t="s">
        <v>10</v>
      </c>
    </row>
    <row r="185" spans="2:9" ht="12.75" customHeight="1" x14ac:dyDescent="0.25">
      <c r="B185" s="26" t="s">
        <v>139</v>
      </c>
      <c r="C185" s="45"/>
      <c r="D185" s="27" t="s">
        <v>8</v>
      </c>
      <c r="E185" s="102">
        <v>63</v>
      </c>
      <c r="F185" s="28" t="s">
        <v>220</v>
      </c>
      <c r="G185" s="27" t="s">
        <v>31</v>
      </c>
      <c r="H185" s="46" t="s">
        <v>45</v>
      </c>
      <c r="I185" s="29" t="s">
        <v>82</v>
      </c>
    </row>
    <row r="186" spans="2:9" ht="12.75" customHeight="1" x14ac:dyDescent="0.25">
      <c r="E186" s="18"/>
    </row>
    <row r="187" spans="2:9" x14ac:dyDescent="0.25">
      <c r="B187" s="5" t="s">
        <v>32</v>
      </c>
      <c r="C187" s="86"/>
      <c r="E187" s="18"/>
    </row>
    <row r="188" spans="2:9" ht="42" customHeight="1" x14ac:dyDescent="0.25">
      <c r="B188" s="6" t="s">
        <v>0</v>
      </c>
      <c r="C188" s="7"/>
      <c r="D188" s="7" t="s">
        <v>6</v>
      </c>
      <c r="E188" s="8" t="s">
        <v>1</v>
      </c>
      <c r="F188" s="7" t="s">
        <v>2</v>
      </c>
      <c r="G188" s="7" t="s">
        <v>3</v>
      </c>
      <c r="H188" s="7" t="s">
        <v>4</v>
      </c>
      <c r="I188" s="9" t="s">
        <v>10</v>
      </c>
    </row>
    <row r="189" spans="2:9" ht="12.75" customHeight="1" x14ac:dyDescent="0.25">
      <c r="B189" s="19" t="s">
        <v>141</v>
      </c>
      <c r="C189" s="36"/>
      <c r="D189" s="20" t="s">
        <v>8</v>
      </c>
      <c r="E189" s="100">
        <v>6.5</v>
      </c>
      <c r="F189" s="20" t="s">
        <v>140</v>
      </c>
      <c r="G189" s="20" t="s">
        <v>32</v>
      </c>
      <c r="H189" s="20" t="s">
        <v>88</v>
      </c>
      <c r="I189" s="22" t="s">
        <v>90</v>
      </c>
    </row>
    <row r="190" spans="2:9" ht="12.75" customHeight="1" x14ac:dyDescent="0.25">
      <c r="B190" s="14" t="s">
        <v>141</v>
      </c>
      <c r="C190" s="39"/>
      <c r="D190" s="15" t="s">
        <v>7</v>
      </c>
      <c r="E190" s="101">
        <v>1.6930000000000001</v>
      </c>
      <c r="F190" s="15" t="s">
        <v>140</v>
      </c>
      <c r="G190" s="15" t="s">
        <v>32</v>
      </c>
      <c r="H190" s="15" t="s">
        <v>89</v>
      </c>
      <c r="I190" s="17" t="s">
        <v>91</v>
      </c>
    </row>
    <row r="191" spans="2:9" ht="12.75" customHeight="1" x14ac:dyDescent="0.25">
      <c r="E191" s="18"/>
    </row>
    <row r="192" spans="2:9" x14ac:dyDescent="0.25">
      <c r="B192" s="5" t="s">
        <v>33</v>
      </c>
      <c r="C192" s="86"/>
      <c r="E192" s="18"/>
    </row>
    <row r="193" spans="2:9" ht="42" customHeight="1" x14ac:dyDescent="0.25">
      <c r="B193" s="6" t="s">
        <v>0</v>
      </c>
      <c r="C193" s="7"/>
      <c r="D193" s="7" t="s">
        <v>6</v>
      </c>
      <c r="E193" s="8" t="s">
        <v>1</v>
      </c>
      <c r="F193" s="7" t="s">
        <v>2</v>
      </c>
      <c r="G193" s="7" t="s">
        <v>3</v>
      </c>
      <c r="H193" s="7" t="s">
        <v>4</v>
      </c>
      <c r="I193" s="9" t="s">
        <v>10</v>
      </c>
    </row>
    <row r="194" spans="2:9" ht="12.75" customHeight="1" x14ac:dyDescent="0.25">
      <c r="B194" s="19" t="s">
        <v>141</v>
      </c>
      <c r="C194" s="36"/>
      <c r="D194" s="20" t="s">
        <v>8</v>
      </c>
      <c r="E194" s="100">
        <v>7.2</v>
      </c>
      <c r="F194" s="23" t="s">
        <v>189</v>
      </c>
      <c r="G194" s="20" t="s">
        <v>33</v>
      </c>
      <c r="H194" s="20" t="s">
        <v>84</v>
      </c>
      <c r="I194" s="22" t="s">
        <v>86</v>
      </c>
    </row>
    <row r="195" spans="2:9" ht="12.75" customHeight="1" x14ac:dyDescent="0.25">
      <c r="B195" s="14" t="s">
        <v>141</v>
      </c>
      <c r="C195" s="39"/>
      <c r="D195" s="15" t="s">
        <v>7</v>
      </c>
      <c r="E195" s="101">
        <v>1.8368</v>
      </c>
      <c r="F195" s="24" t="s">
        <v>189</v>
      </c>
      <c r="G195" s="15" t="s">
        <v>33</v>
      </c>
      <c r="H195" s="15" t="s">
        <v>85</v>
      </c>
      <c r="I195" s="17" t="s">
        <v>87</v>
      </c>
    </row>
    <row r="196" spans="2:9" ht="12.75" customHeight="1" x14ac:dyDescent="0.25">
      <c r="E196" s="18"/>
    </row>
    <row r="197" spans="2:9" x14ac:dyDescent="0.25">
      <c r="B197" s="5" t="s">
        <v>255</v>
      </c>
      <c r="C197" s="86"/>
      <c r="E197" s="18"/>
    </row>
    <row r="198" spans="2:9" ht="42" customHeight="1" x14ac:dyDescent="0.25">
      <c r="B198" s="6" t="s">
        <v>0</v>
      </c>
      <c r="C198" s="7"/>
      <c r="D198" s="7" t="s">
        <v>6</v>
      </c>
      <c r="E198" s="8" t="s">
        <v>1</v>
      </c>
      <c r="F198" s="7" t="s">
        <v>2</v>
      </c>
      <c r="G198" s="7" t="s">
        <v>3</v>
      </c>
      <c r="H198" s="7" t="s">
        <v>4</v>
      </c>
      <c r="I198" s="9" t="s">
        <v>10</v>
      </c>
    </row>
    <row r="199" spans="2:9" ht="12.75" customHeight="1" x14ac:dyDescent="0.25">
      <c r="B199" s="26" t="s">
        <v>141</v>
      </c>
      <c r="C199" s="45"/>
      <c r="D199" s="27" t="s">
        <v>8</v>
      </c>
      <c r="E199" s="102">
        <v>42</v>
      </c>
      <c r="F199" s="28" t="s">
        <v>189</v>
      </c>
      <c r="G199" s="27" t="s">
        <v>28</v>
      </c>
      <c r="H199" s="46"/>
      <c r="I199" s="29" t="s">
        <v>71</v>
      </c>
    </row>
    <row r="200" spans="2:9" ht="12.75" customHeight="1" x14ac:dyDescent="0.25">
      <c r="E200" s="18"/>
    </row>
    <row r="201" spans="2:9" x14ac:dyDescent="0.25">
      <c r="B201" s="5" t="s">
        <v>256</v>
      </c>
      <c r="C201" s="86"/>
      <c r="D201" s="30"/>
      <c r="E201" s="31"/>
      <c r="F201" s="33"/>
      <c r="G201" s="30"/>
      <c r="H201" s="33"/>
      <c r="I201" s="34"/>
    </row>
    <row r="202" spans="2:9" ht="42" customHeight="1" x14ac:dyDescent="0.25">
      <c r="B202" s="6" t="s">
        <v>0</v>
      </c>
      <c r="C202" s="7"/>
      <c r="D202" s="7" t="s">
        <v>6</v>
      </c>
      <c r="E202" s="8" t="s">
        <v>1</v>
      </c>
      <c r="F202" s="7" t="s">
        <v>2</v>
      </c>
      <c r="G202" s="7" t="s">
        <v>3</v>
      </c>
      <c r="H202" s="7" t="s">
        <v>4</v>
      </c>
      <c r="I202" s="9" t="s">
        <v>10</v>
      </c>
    </row>
    <row r="203" spans="2:9" ht="12.75" customHeight="1" x14ac:dyDescent="0.25">
      <c r="B203" s="26" t="s">
        <v>141</v>
      </c>
      <c r="C203" s="45"/>
      <c r="D203" s="27" t="s">
        <v>8</v>
      </c>
      <c r="E203" s="102">
        <v>21</v>
      </c>
      <c r="F203" s="28" t="s">
        <v>189</v>
      </c>
      <c r="G203" s="27" t="s">
        <v>50</v>
      </c>
      <c r="H203" s="46"/>
      <c r="I203" s="29" t="s">
        <v>69</v>
      </c>
    </row>
    <row r="204" spans="2:9" ht="12.75" customHeight="1" x14ac:dyDescent="0.25">
      <c r="E204" s="18"/>
    </row>
    <row r="205" spans="2:9" x14ac:dyDescent="0.25">
      <c r="B205" s="5" t="s">
        <v>194</v>
      </c>
      <c r="C205" s="86"/>
      <c r="E205" s="18"/>
    </row>
    <row r="206" spans="2:9" ht="42" customHeight="1" x14ac:dyDescent="0.25">
      <c r="B206" s="109" t="s">
        <v>0</v>
      </c>
      <c r="C206" s="110"/>
      <c r="D206" s="110" t="s">
        <v>6</v>
      </c>
      <c r="E206" s="111" t="s">
        <v>1</v>
      </c>
      <c r="F206" s="110" t="s">
        <v>2</v>
      </c>
      <c r="G206" s="110" t="s">
        <v>3</v>
      </c>
      <c r="H206" s="110" t="s">
        <v>4</v>
      </c>
      <c r="I206" s="112" t="s">
        <v>10</v>
      </c>
    </row>
    <row r="207" spans="2:9" ht="12.75" customHeight="1" x14ac:dyDescent="0.25">
      <c r="B207" s="19" t="s">
        <v>141</v>
      </c>
      <c r="C207" s="36"/>
      <c r="D207" s="20" t="s">
        <v>8</v>
      </c>
      <c r="E207" s="100">
        <v>70.2</v>
      </c>
      <c r="F207" s="23" t="s">
        <v>221</v>
      </c>
      <c r="G207" s="20" t="s">
        <v>33</v>
      </c>
      <c r="H207" s="20" t="s">
        <v>84</v>
      </c>
      <c r="I207" s="22" t="s">
        <v>86</v>
      </c>
    </row>
    <row r="208" spans="2:9" ht="12.75" customHeight="1" x14ac:dyDescent="0.25">
      <c r="B208" s="14" t="s">
        <v>141</v>
      </c>
      <c r="C208" s="39"/>
      <c r="D208" s="15" t="s">
        <v>7</v>
      </c>
      <c r="E208" s="101">
        <v>1.8368</v>
      </c>
      <c r="F208" s="24" t="s">
        <v>221</v>
      </c>
      <c r="G208" s="15" t="s">
        <v>33</v>
      </c>
      <c r="H208" s="15" t="s">
        <v>85</v>
      </c>
      <c r="I208" s="17" t="s">
        <v>87</v>
      </c>
    </row>
    <row r="209" spans="2:9" ht="12.75" customHeight="1" x14ac:dyDescent="0.25">
      <c r="E209" s="18"/>
    </row>
    <row r="210" spans="2:9" x14ac:dyDescent="0.25">
      <c r="B210" s="5" t="s">
        <v>195</v>
      </c>
      <c r="C210" s="86"/>
      <c r="E210" s="18"/>
    </row>
    <row r="211" spans="2:9" ht="42" customHeight="1" x14ac:dyDescent="0.25">
      <c r="B211" s="109" t="s">
        <v>0</v>
      </c>
      <c r="C211" s="110"/>
      <c r="D211" s="110" t="s">
        <v>6</v>
      </c>
      <c r="E211" s="111" t="s">
        <v>1</v>
      </c>
      <c r="F211" s="110" t="s">
        <v>2</v>
      </c>
      <c r="G211" s="110" t="s">
        <v>3</v>
      </c>
      <c r="H211" s="110" t="s">
        <v>4</v>
      </c>
      <c r="I211" s="112" t="s">
        <v>10</v>
      </c>
    </row>
    <row r="212" spans="2:9" ht="12.75" customHeight="1" x14ac:dyDescent="0.25">
      <c r="B212" s="19" t="s">
        <v>141</v>
      </c>
      <c r="C212" s="36"/>
      <c r="D212" s="20" t="s">
        <v>8</v>
      </c>
      <c r="E212" s="100">
        <v>28.2</v>
      </c>
      <c r="F212" s="23" t="s">
        <v>222</v>
      </c>
      <c r="G212" s="20" t="s">
        <v>33</v>
      </c>
      <c r="H212" s="20" t="s">
        <v>84</v>
      </c>
      <c r="I212" s="22" t="s">
        <v>86</v>
      </c>
    </row>
    <row r="213" spans="2:9" ht="12.75" customHeight="1" x14ac:dyDescent="0.25">
      <c r="B213" s="14" t="s">
        <v>141</v>
      </c>
      <c r="C213" s="39"/>
      <c r="D213" s="15" t="s">
        <v>7</v>
      </c>
      <c r="E213" s="101">
        <v>1.8368</v>
      </c>
      <c r="F213" s="24" t="s">
        <v>222</v>
      </c>
      <c r="G213" s="15" t="s">
        <v>33</v>
      </c>
      <c r="H213" s="15" t="s">
        <v>85</v>
      </c>
      <c r="I213" s="17" t="s">
        <v>87</v>
      </c>
    </row>
    <row r="214" spans="2:9" ht="12.75" customHeight="1" x14ac:dyDescent="0.25">
      <c r="E214" s="18"/>
    </row>
    <row r="215" spans="2:9" x14ac:dyDescent="0.25">
      <c r="B215" s="5" t="s">
        <v>223</v>
      </c>
      <c r="C215" s="86"/>
      <c r="E215" s="18"/>
    </row>
    <row r="216" spans="2:9" ht="42" customHeight="1" x14ac:dyDescent="0.25">
      <c r="B216" s="109" t="s">
        <v>0</v>
      </c>
      <c r="C216" s="110"/>
      <c r="D216" s="110" t="s">
        <v>6</v>
      </c>
      <c r="E216" s="111" t="s">
        <v>1</v>
      </c>
      <c r="F216" s="110" t="s">
        <v>2</v>
      </c>
      <c r="G216" s="110" t="s">
        <v>3</v>
      </c>
      <c r="H216" s="110" t="s">
        <v>4</v>
      </c>
      <c r="I216" s="112" t="s">
        <v>10</v>
      </c>
    </row>
    <row r="217" spans="2:9" ht="12.75" customHeight="1" x14ac:dyDescent="0.25">
      <c r="B217" s="26" t="s">
        <v>141</v>
      </c>
      <c r="C217" s="45"/>
      <c r="D217" s="27" t="s">
        <v>8</v>
      </c>
      <c r="E217" s="102">
        <v>63</v>
      </c>
      <c r="F217" s="28" t="s">
        <v>224</v>
      </c>
      <c r="G217" s="27" t="s">
        <v>33</v>
      </c>
      <c r="H217" s="27" t="s">
        <v>84</v>
      </c>
      <c r="I217" s="29" t="s">
        <v>86</v>
      </c>
    </row>
    <row r="218" spans="2:9" ht="12.75" customHeight="1" x14ac:dyDescent="0.25">
      <c r="E218" s="18"/>
    </row>
    <row r="219" spans="2:9" x14ac:dyDescent="0.25">
      <c r="B219" s="5" t="s">
        <v>103</v>
      </c>
      <c r="C219" s="86"/>
      <c r="E219" s="18"/>
    </row>
    <row r="220" spans="2:9" ht="42" customHeight="1" x14ac:dyDescent="0.25">
      <c r="B220" s="6" t="s">
        <v>0</v>
      </c>
      <c r="C220" s="7"/>
      <c r="D220" s="7" t="s">
        <v>6</v>
      </c>
      <c r="E220" s="8" t="s">
        <v>1</v>
      </c>
      <c r="F220" s="7" t="s">
        <v>2</v>
      </c>
      <c r="G220" s="7" t="s">
        <v>3</v>
      </c>
      <c r="H220" s="7" t="s">
        <v>4</v>
      </c>
      <c r="I220" s="9" t="s">
        <v>10</v>
      </c>
    </row>
    <row r="221" spans="2:9" ht="12.75" customHeight="1" x14ac:dyDescent="0.25">
      <c r="B221" s="10" t="s">
        <v>106</v>
      </c>
      <c r="C221" s="41" t="s">
        <v>234</v>
      </c>
      <c r="D221" s="11" t="s">
        <v>8</v>
      </c>
      <c r="E221" s="96">
        <v>72</v>
      </c>
      <c r="F221" s="11" t="s">
        <v>114</v>
      </c>
      <c r="G221" s="11" t="s">
        <v>51</v>
      </c>
      <c r="H221" s="11" t="s">
        <v>53</v>
      </c>
      <c r="I221" s="12" t="s">
        <v>93</v>
      </c>
    </row>
    <row r="222" spans="2:9" ht="12.75" customHeight="1" x14ac:dyDescent="0.25">
      <c r="B222" s="10" t="s">
        <v>106</v>
      </c>
      <c r="C222" s="41" t="s">
        <v>234</v>
      </c>
      <c r="D222" s="11" t="s">
        <v>7</v>
      </c>
      <c r="E222" s="97">
        <v>1.3985000000000001</v>
      </c>
      <c r="F222" s="11" t="s">
        <v>114</v>
      </c>
      <c r="G222" s="11" t="s">
        <v>51</v>
      </c>
      <c r="H222" s="11" t="s">
        <v>52</v>
      </c>
      <c r="I222" s="12" t="s">
        <v>95</v>
      </c>
    </row>
    <row r="223" spans="2:9" ht="12.75" customHeight="1" x14ac:dyDescent="0.25">
      <c r="B223" s="14" t="s">
        <v>106</v>
      </c>
      <c r="C223" s="39" t="s">
        <v>234</v>
      </c>
      <c r="D223" s="15" t="s">
        <v>7</v>
      </c>
      <c r="E223" s="98">
        <v>0</v>
      </c>
      <c r="F223" s="15" t="s">
        <v>114</v>
      </c>
      <c r="G223" s="15" t="s">
        <v>51</v>
      </c>
      <c r="H223" s="15" t="s">
        <v>92</v>
      </c>
      <c r="I223" s="17" t="s">
        <v>94</v>
      </c>
    </row>
    <row r="224" spans="2:9" ht="5.0999999999999996" customHeight="1" x14ac:dyDescent="0.25">
      <c r="E224" s="18"/>
    </row>
    <row r="225" spans="2:9" ht="12.75" customHeight="1" x14ac:dyDescent="0.25">
      <c r="B225" s="19" t="s">
        <v>107</v>
      </c>
      <c r="C225" s="36" t="s">
        <v>229</v>
      </c>
      <c r="D225" s="20" t="s">
        <v>8</v>
      </c>
      <c r="E225" s="100">
        <v>481</v>
      </c>
      <c r="F225" s="20" t="s">
        <v>116</v>
      </c>
      <c r="G225" s="20" t="s">
        <v>51</v>
      </c>
      <c r="H225" s="20" t="s">
        <v>53</v>
      </c>
      <c r="I225" s="22" t="s">
        <v>93</v>
      </c>
    </row>
    <row r="226" spans="2:9" ht="12.75" customHeight="1" x14ac:dyDescent="0.25">
      <c r="B226" s="10" t="str">
        <f>B225</f>
        <v>Streamline Blue</v>
      </c>
      <c r="C226" s="41" t="s">
        <v>229</v>
      </c>
      <c r="D226" s="11" t="s">
        <v>7</v>
      </c>
      <c r="E226" s="97">
        <v>1.3263</v>
      </c>
      <c r="F226" s="11" t="s">
        <v>116</v>
      </c>
      <c r="G226" s="11" t="s">
        <v>51</v>
      </c>
      <c r="H226" s="11" t="s">
        <v>52</v>
      </c>
      <c r="I226" s="12" t="s">
        <v>95</v>
      </c>
    </row>
    <row r="227" spans="2:9" ht="12.75" customHeight="1" x14ac:dyDescent="0.25">
      <c r="B227" s="14" t="str">
        <f>B226</f>
        <v>Streamline Blue</v>
      </c>
      <c r="C227" s="39" t="s">
        <v>229</v>
      </c>
      <c r="D227" s="15" t="s">
        <v>7</v>
      </c>
      <c r="E227" s="98">
        <v>0</v>
      </c>
      <c r="F227" s="15" t="s">
        <v>116</v>
      </c>
      <c r="G227" s="15" t="s">
        <v>51</v>
      </c>
      <c r="H227" s="15" t="s">
        <v>92</v>
      </c>
      <c r="I227" s="17" t="s">
        <v>94</v>
      </c>
    </row>
    <row r="228" spans="2:9" ht="5.0999999999999996" customHeight="1" x14ac:dyDescent="0.25">
      <c r="E228" s="18"/>
    </row>
    <row r="229" spans="2:9" ht="12.75" customHeight="1" x14ac:dyDescent="0.25">
      <c r="B229" s="19" t="s">
        <v>108</v>
      </c>
      <c r="C229" s="36" t="s">
        <v>230</v>
      </c>
      <c r="D229" s="20" t="s">
        <v>8</v>
      </c>
      <c r="E229" s="100">
        <v>554</v>
      </c>
      <c r="F229" s="20" t="s">
        <v>246</v>
      </c>
      <c r="G229" s="20" t="s">
        <v>51</v>
      </c>
      <c r="H229" s="20" t="s">
        <v>53</v>
      </c>
      <c r="I229" s="22" t="s">
        <v>93</v>
      </c>
    </row>
    <row r="230" spans="2:9" ht="12.75" customHeight="1" x14ac:dyDescent="0.25">
      <c r="B230" s="10" t="str">
        <f>B229</f>
        <v>Profile</v>
      </c>
      <c r="C230" s="41" t="s">
        <v>230</v>
      </c>
      <c r="D230" s="11" t="s">
        <v>7</v>
      </c>
      <c r="E230" s="97">
        <v>1.0008999999999999</v>
      </c>
      <c r="F230" s="11" t="s">
        <v>246</v>
      </c>
      <c r="G230" s="11" t="s">
        <v>51</v>
      </c>
      <c r="H230" s="11" t="s">
        <v>52</v>
      </c>
      <c r="I230" s="12" t="s">
        <v>95</v>
      </c>
    </row>
    <row r="231" spans="2:9" ht="12.75" customHeight="1" x14ac:dyDescent="0.25">
      <c r="B231" s="14" t="str">
        <f>B230</f>
        <v>Profile</v>
      </c>
      <c r="C231" s="39" t="s">
        <v>230</v>
      </c>
      <c r="D231" s="15" t="s">
        <v>7</v>
      </c>
      <c r="E231" s="98">
        <v>64.25</v>
      </c>
      <c r="F231" s="15" t="s">
        <v>246</v>
      </c>
      <c r="G231" s="15" t="s">
        <v>51</v>
      </c>
      <c r="H231" s="15" t="s">
        <v>92</v>
      </c>
      <c r="I231" s="17" t="s">
        <v>94</v>
      </c>
    </row>
    <row r="232" spans="2:9" ht="5.0999999999999996" customHeight="1" x14ac:dyDescent="0.25">
      <c r="E232" s="18"/>
    </row>
    <row r="233" spans="2:9" ht="12.75" customHeight="1" x14ac:dyDescent="0.25">
      <c r="B233" s="19" t="s">
        <v>109</v>
      </c>
      <c r="C233" s="36" t="s">
        <v>235</v>
      </c>
      <c r="D233" s="20" t="s">
        <v>8</v>
      </c>
      <c r="E233" s="100">
        <v>961</v>
      </c>
      <c r="F233" s="20" t="s">
        <v>117</v>
      </c>
      <c r="G233" s="20" t="s">
        <v>51</v>
      </c>
      <c r="H233" s="20" t="s">
        <v>53</v>
      </c>
      <c r="I233" s="22" t="s">
        <v>93</v>
      </c>
    </row>
    <row r="234" spans="2:9" ht="12.75" customHeight="1" x14ac:dyDescent="0.25">
      <c r="B234" s="10" t="str">
        <f>B233</f>
        <v>Profile Plus</v>
      </c>
      <c r="C234" s="41" t="s">
        <v>235</v>
      </c>
      <c r="D234" s="11" t="s">
        <v>7</v>
      </c>
      <c r="E234" s="97">
        <v>0.64329999999999998</v>
      </c>
      <c r="F234" s="11" t="s">
        <v>117</v>
      </c>
      <c r="G234" s="11" t="s">
        <v>51</v>
      </c>
      <c r="H234" s="11" t="s">
        <v>52</v>
      </c>
      <c r="I234" s="12" t="s">
        <v>95</v>
      </c>
    </row>
    <row r="235" spans="2:9" ht="12.75" customHeight="1" x14ac:dyDescent="0.25">
      <c r="B235" s="14" t="str">
        <f>B234</f>
        <v>Profile Plus</v>
      </c>
      <c r="C235" s="39" t="s">
        <v>235</v>
      </c>
      <c r="D235" s="15" t="s">
        <v>7</v>
      </c>
      <c r="E235" s="98">
        <v>124.5</v>
      </c>
      <c r="F235" s="15" t="s">
        <v>117</v>
      </c>
      <c r="G235" s="15" t="s">
        <v>51</v>
      </c>
      <c r="H235" s="15" t="s">
        <v>92</v>
      </c>
      <c r="I235" s="17" t="s">
        <v>94</v>
      </c>
    </row>
    <row r="236" spans="2:9" ht="5.0999999999999996" customHeight="1" x14ac:dyDescent="0.25">
      <c r="E236" s="18"/>
    </row>
    <row r="237" spans="2:9" ht="12.75" customHeight="1" x14ac:dyDescent="0.25">
      <c r="B237" s="19" t="s">
        <v>115</v>
      </c>
      <c r="C237" s="36" t="s">
        <v>236</v>
      </c>
      <c r="D237" s="20" t="s">
        <v>8</v>
      </c>
      <c r="E237" s="100">
        <v>222650</v>
      </c>
      <c r="F237" s="20" t="s">
        <v>247</v>
      </c>
      <c r="G237" s="20" t="s">
        <v>51</v>
      </c>
      <c r="H237" s="20" t="s">
        <v>53</v>
      </c>
      <c r="I237" s="22" t="s">
        <v>93</v>
      </c>
    </row>
    <row r="238" spans="2:9" ht="12.75" customHeight="1" x14ac:dyDescent="0.25">
      <c r="B238" s="10" t="str">
        <f>B237</f>
        <v>Profile Industrial</v>
      </c>
      <c r="C238" s="41" t="s">
        <v>236</v>
      </c>
      <c r="D238" s="11" t="s">
        <v>7</v>
      </c>
      <c r="E238" s="97">
        <v>0.38749999999999996</v>
      </c>
      <c r="F238" s="11" t="s">
        <v>247</v>
      </c>
      <c r="G238" s="11" t="s">
        <v>51</v>
      </c>
      <c r="H238" s="11" t="s">
        <v>52</v>
      </c>
      <c r="I238" s="12" t="s">
        <v>95</v>
      </c>
    </row>
    <row r="239" spans="2:9" ht="12.75" customHeight="1" x14ac:dyDescent="0.25">
      <c r="B239" s="14" t="str">
        <f>B238</f>
        <v>Profile Industrial</v>
      </c>
      <c r="C239" s="39" t="s">
        <v>236</v>
      </c>
      <c r="D239" s="15" t="s">
        <v>7</v>
      </c>
      <c r="E239" s="98">
        <v>135</v>
      </c>
      <c r="F239" s="15" t="s">
        <v>247</v>
      </c>
      <c r="G239" s="15" t="s">
        <v>51</v>
      </c>
      <c r="H239" s="15" t="s">
        <v>92</v>
      </c>
      <c r="I239" s="17" t="s">
        <v>94</v>
      </c>
    </row>
    <row r="240" spans="2:9" ht="12.75" customHeight="1" x14ac:dyDescent="0.25">
      <c r="E240" s="18"/>
    </row>
    <row r="241" spans="2:9" x14ac:dyDescent="0.25">
      <c r="B241" s="5" t="s">
        <v>60</v>
      </c>
      <c r="C241" s="86"/>
      <c r="E241" s="18"/>
    </row>
    <row r="242" spans="2:9" ht="42" customHeight="1" x14ac:dyDescent="0.25">
      <c r="B242" s="6" t="s">
        <v>0</v>
      </c>
      <c r="C242" s="7"/>
      <c r="D242" s="7" t="s">
        <v>6</v>
      </c>
      <c r="E242" s="8" t="s">
        <v>1</v>
      </c>
      <c r="F242" s="7" t="s">
        <v>2</v>
      </c>
      <c r="G242" s="7" t="s">
        <v>3</v>
      </c>
      <c r="H242" s="7" t="s">
        <v>4</v>
      </c>
      <c r="I242" s="9" t="s">
        <v>10</v>
      </c>
    </row>
    <row r="243" spans="2:9" ht="12.75" customHeight="1" x14ac:dyDescent="0.25">
      <c r="B243" s="19" t="s">
        <v>145</v>
      </c>
      <c r="C243" s="36"/>
      <c r="D243" s="20" t="s">
        <v>8</v>
      </c>
      <c r="E243" s="100">
        <v>191283</v>
      </c>
      <c r="F243" s="23" t="s">
        <v>116</v>
      </c>
      <c r="G243" s="20" t="s">
        <v>54</v>
      </c>
      <c r="H243" s="23" t="s">
        <v>9</v>
      </c>
      <c r="I243" s="22" t="s">
        <v>62</v>
      </c>
    </row>
    <row r="244" spans="2:9" ht="12.75" customHeight="1" x14ac:dyDescent="0.25">
      <c r="B244" s="14" t="s">
        <v>145</v>
      </c>
      <c r="C244" s="39"/>
      <c r="D244" s="15" t="s">
        <v>7</v>
      </c>
      <c r="E244" s="101">
        <v>0.44879999999999998</v>
      </c>
      <c r="F244" s="24" t="s">
        <v>116</v>
      </c>
      <c r="G244" s="15" t="s">
        <v>54</v>
      </c>
      <c r="H244" s="24" t="s">
        <v>5</v>
      </c>
      <c r="I244" s="17" t="s">
        <v>63</v>
      </c>
    </row>
    <row r="245" spans="2:9" ht="5.0999999999999996" customHeight="1" x14ac:dyDescent="0.25">
      <c r="E245" s="99"/>
    </row>
    <row r="246" spans="2:9" ht="12.75" customHeight="1" x14ac:dyDescent="0.25">
      <c r="B246" s="19" t="s">
        <v>146</v>
      </c>
      <c r="C246" s="36"/>
      <c r="D246" s="20" t="s">
        <v>8</v>
      </c>
      <c r="E246" s="100">
        <v>71965</v>
      </c>
      <c r="F246" s="23" t="s">
        <v>116</v>
      </c>
      <c r="G246" s="20" t="s">
        <v>54</v>
      </c>
      <c r="H246" s="23" t="s">
        <v>9</v>
      </c>
      <c r="I246" s="22" t="s">
        <v>62</v>
      </c>
    </row>
    <row r="247" spans="2:9" ht="12.75" customHeight="1" x14ac:dyDescent="0.25">
      <c r="B247" s="14" t="s">
        <v>146</v>
      </c>
      <c r="C247" s="39"/>
      <c r="D247" s="15" t="s">
        <v>7</v>
      </c>
      <c r="E247" s="101">
        <v>0.44879999999999998</v>
      </c>
      <c r="F247" s="24" t="s">
        <v>116</v>
      </c>
      <c r="G247" s="15" t="s">
        <v>54</v>
      </c>
      <c r="H247" s="24" t="s">
        <v>5</v>
      </c>
      <c r="I247" s="17" t="s">
        <v>63</v>
      </c>
    </row>
    <row r="248" spans="2:9" ht="5.0999999999999996" customHeight="1" x14ac:dyDescent="0.25">
      <c r="E248" s="99"/>
    </row>
    <row r="249" spans="2:9" ht="12.75" customHeight="1" x14ac:dyDescent="0.25">
      <c r="B249" s="19" t="s">
        <v>147</v>
      </c>
      <c r="C249" s="36"/>
      <c r="D249" s="20" t="s">
        <v>8</v>
      </c>
      <c r="E249" s="100">
        <v>230124</v>
      </c>
      <c r="F249" s="23" t="s">
        <v>116</v>
      </c>
      <c r="G249" s="20" t="s">
        <v>54</v>
      </c>
      <c r="H249" s="23" t="s">
        <v>9</v>
      </c>
      <c r="I249" s="22" t="s">
        <v>62</v>
      </c>
    </row>
    <row r="250" spans="2:9" ht="12.75" customHeight="1" x14ac:dyDescent="0.25">
      <c r="B250" s="14" t="s">
        <v>147</v>
      </c>
      <c r="C250" s="39"/>
      <c r="D250" s="15" t="s">
        <v>7</v>
      </c>
      <c r="E250" s="101">
        <v>0.44879999999999998</v>
      </c>
      <c r="F250" s="24" t="s">
        <v>116</v>
      </c>
      <c r="G250" s="15" t="s">
        <v>54</v>
      </c>
      <c r="H250" s="24" t="s">
        <v>5</v>
      </c>
      <c r="I250" s="17" t="s">
        <v>63</v>
      </c>
    </row>
    <row r="251" spans="2:9" ht="12.75" customHeight="1" x14ac:dyDescent="0.25">
      <c r="E251" s="18"/>
    </row>
    <row r="252" spans="2:9" x14ac:dyDescent="0.25">
      <c r="B252" s="48" t="s">
        <v>96</v>
      </c>
      <c r="C252" s="87"/>
      <c r="D252" s="25"/>
      <c r="E252" s="49"/>
    </row>
    <row r="253" spans="2:9" ht="38.25" customHeight="1" x14ac:dyDescent="0.25">
      <c r="B253" s="50"/>
      <c r="C253" s="88"/>
      <c r="D253" s="51"/>
      <c r="E253" s="52" t="s">
        <v>98</v>
      </c>
      <c r="F253" s="53" t="s">
        <v>99</v>
      </c>
      <c r="G253" s="53" t="s">
        <v>100</v>
      </c>
      <c r="H253" s="53" t="s">
        <v>101</v>
      </c>
      <c r="I253" s="54" t="s">
        <v>102</v>
      </c>
    </row>
    <row r="254" spans="2:9" ht="12.75" customHeight="1" x14ac:dyDescent="0.25">
      <c r="B254" s="121" t="s">
        <v>56</v>
      </c>
      <c r="C254" s="122"/>
      <c r="D254" s="124"/>
      <c r="E254" s="36"/>
      <c r="F254" s="55" t="s">
        <v>97</v>
      </c>
      <c r="G254" s="55"/>
      <c r="H254" s="55"/>
      <c r="I254" s="55"/>
    </row>
    <row r="255" spans="2:9" ht="12.75" customHeight="1" x14ac:dyDescent="0.25">
      <c r="B255" s="113" t="s">
        <v>57</v>
      </c>
      <c r="C255" s="114"/>
      <c r="D255" s="123"/>
      <c r="E255" s="41"/>
      <c r="F255" s="56" t="s">
        <v>97</v>
      </c>
      <c r="G255" s="56"/>
      <c r="H255" s="56"/>
      <c r="I255" s="56"/>
    </row>
    <row r="256" spans="2:9" ht="12.75" customHeight="1" x14ac:dyDescent="0.25">
      <c r="B256" s="113" t="s">
        <v>58</v>
      </c>
      <c r="C256" s="114"/>
      <c r="D256" s="123"/>
      <c r="E256" s="41"/>
      <c r="F256" s="56" t="s">
        <v>97</v>
      </c>
      <c r="G256" s="56"/>
      <c r="H256" s="56"/>
      <c r="I256" s="56"/>
    </row>
    <row r="257" spans="2:9" ht="12.75" customHeight="1" x14ac:dyDescent="0.25">
      <c r="B257" s="115" t="s">
        <v>59</v>
      </c>
      <c r="C257" s="116"/>
      <c r="D257" s="125"/>
      <c r="E257" s="39"/>
      <c r="F257" s="57" t="s">
        <v>97</v>
      </c>
      <c r="G257" s="57"/>
      <c r="H257" s="57"/>
      <c r="I257" s="57"/>
    </row>
    <row r="258" spans="2:9" x14ac:dyDescent="0.25">
      <c r="E258" s="18"/>
    </row>
    <row r="259" spans="2:9" hidden="1" x14ac:dyDescent="0.25">
      <c r="E259" s="18"/>
    </row>
    <row r="260" spans="2:9" hidden="1" x14ac:dyDescent="0.25">
      <c r="E260" s="18"/>
    </row>
    <row r="261" spans="2:9" hidden="1" x14ac:dyDescent="0.25">
      <c r="E261" s="18"/>
    </row>
    <row r="262" spans="2:9" hidden="1" x14ac:dyDescent="0.25">
      <c r="E262" s="18"/>
    </row>
    <row r="263" spans="2:9" hidden="1" x14ac:dyDescent="0.25">
      <c r="E263" s="18"/>
    </row>
    <row r="264" spans="2:9" hidden="1" x14ac:dyDescent="0.25">
      <c r="E264" s="18"/>
    </row>
    <row r="265" spans="2:9" hidden="1" x14ac:dyDescent="0.25">
      <c r="E265" s="18"/>
    </row>
    <row r="266" spans="2:9" hidden="1" x14ac:dyDescent="0.25">
      <c r="E266" s="18"/>
    </row>
    <row r="267" spans="2:9" hidden="1" x14ac:dyDescent="0.25">
      <c r="E267" s="18"/>
    </row>
    <row r="268" spans="2:9" hidden="1" x14ac:dyDescent="0.25">
      <c r="E268" s="18"/>
    </row>
    <row r="269" spans="2:9" hidden="1" x14ac:dyDescent="0.25">
      <c r="E269" s="18"/>
    </row>
    <row r="270" spans="2:9" hidden="1" x14ac:dyDescent="0.25">
      <c r="E270" s="18"/>
    </row>
    <row r="271" spans="2:9" hidden="1" x14ac:dyDescent="0.25">
      <c r="E271" s="18"/>
    </row>
    <row r="272" spans="2:9" hidden="1" x14ac:dyDescent="0.25">
      <c r="E272" s="18"/>
    </row>
    <row r="273" spans="5:5" hidden="1" x14ac:dyDescent="0.25">
      <c r="E273" s="18"/>
    </row>
    <row r="274" spans="5:5" hidden="1" x14ac:dyDescent="0.25">
      <c r="E274" s="18"/>
    </row>
    <row r="275" spans="5:5" hidden="1" x14ac:dyDescent="0.25">
      <c r="E275" s="18"/>
    </row>
    <row r="276" spans="5:5" hidden="1" x14ac:dyDescent="0.25">
      <c r="E276" s="18"/>
    </row>
    <row r="277" spans="5:5" hidden="1" x14ac:dyDescent="0.25">
      <c r="E277" s="18"/>
    </row>
    <row r="278" spans="5:5" hidden="1" x14ac:dyDescent="0.25">
      <c r="E278" s="18"/>
    </row>
    <row r="279" spans="5:5" hidden="1" x14ac:dyDescent="0.25">
      <c r="E279" s="18"/>
    </row>
    <row r="280" spans="5:5" hidden="1" x14ac:dyDescent="0.25">
      <c r="E280" s="18"/>
    </row>
    <row r="281" spans="5:5" hidden="1" x14ac:dyDescent="0.25">
      <c r="E281" s="18"/>
    </row>
    <row r="282" spans="5:5" hidden="1" x14ac:dyDescent="0.25">
      <c r="E282" s="18"/>
    </row>
    <row r="283" spans="5:5" hidden="1" x14ac:dyDescent="0.25">
      <c r="E283" s="18"/>
    </row>
    <row r="284" spans="5:5" hidden="1" x14ac:dyDescent="0.25">
      <c r="E284" s="18"/>
    </row>
    <row r="285" spans="5:5" hidden="1" x14ac:dyDescent="0.25">
      <c r="E285" s="18"/>
    </row>
    <row r="286" spans="5:5" hidden="1" x14ac:dyDescent="0.25">
      <c r="E286" s="18"/>
    </row>
    <row r="287" spans="5:5" hidden="1" x14ac:dyDescent="0.25">
      <c r="E287" s="18"/>
    </row>
    <row r="288" spans="5:5" hidden="1" x14ac:dyDescent="0.25">
      <c r="E288" s="18"/>
    </row>
    <row r="289" spans="5:5" hidden="1" x14ac:dyDescent="0.25">
      <c r="E289" s="18"/>
    </row>
    <row r="290" spans="5:5" hidden="1" x14ac:dyDescent="0.25">
      <c r="E290" s="18"/>
    </row>
    <row r="291" spans="5:5" hidden="1" x14ac:dyDescent="0.25">
      <c r="E291" s="18"/>
    </row>
    <row r="292" spans="5:5" hidden="1" x14ac:dyDescent="0.25">
      <c r="E292" s="18"/>
    </row>
    <row r="293" spans="5:5" hidden="1" x14ac:dyDescent="0.25">
      <c r="E293" s="18"/>
    </row>
    <row r="294" spans="5:5" hidden="1" x14ac:dyDescent="0.25">
      <c r="E294" s="18"/>
    </row>
    <row r="295" spans="5:5" hidden="1" x14ac:dyDescent="0.25">
      <c r="E295" s="18"/>
    </row>
    <row r="296" spans="5:5" hidden="1" x14ac:dyDescent="0.25">
      <c r="E296" s="18"/>
    </row>
    <row r="297" spans="5:5" hidden="1" x14ac:dyDescent="0.25">
      <c r="E297" s="18"/>
    </row>
    <row r="298" spans="5:5" hidden="1" x14ac:dyDescent="0.25">
      <c r="E298" s="18"/>
    </row>
    <row r="299" spans="5:5" hidden="1" x14ac:dyDescent="0.25">
      <c r="E299" s="18"/>
    </row>
    <row r="300" spans="5:5" hidden="1" x14ac:dyDescent="0.25">
      <c r="E300" s="18"/>
    </row>
    <row r="301" spans="5:5" hidden="1" x14ac:dyDescent="0.25">
      <c r="E301" s="18"/>
    </row>
    <row r="302" spans="5:5" hidden="1" x14ac:dyDescent="0.25">
      <c r="E302" s="18"/>
    </row>
    <row r="303" spans="5:5" hidden="1" x14ac:dyDescent="0.25">
      <c r="E303" s="18"/>
    </row>
    <row r="304" spans="5:5" hidden="1" x14ac:dyDescent="0.25">
      <c r="E304" s="18"/>
    </row>
    <row r="305" spans="5:5" hidden="1" x14ac:dyDescent="0.25">
      <c r="E305" s="18"/>
    </row>
    <row r="306" spans="5:5" hidden="1" x14ac:dyDescent="0.25">
      <c r="E306" s="18"/>
    </row>
    <row r="307" spans="5:5" hidden="1" x14ac:dyDescent="0.25">
      <c r="E307" s="18"/>
    </row>
    <row r="308" spans="5:5" hidden="1" x14ac:dyDescent="0.25">
      <c r="E308" s="18"/>
    </row>
    <row r="309" spans="5:5" hidden="1" x14ac:dyDescent="0.25">
      <c r="E309" s="18"/>
    </row>
    <row r="310" spans="5:5" hidden="1" x14ac:dyDescent="0.25">
      <c r="E310" s="18"/>
    </row>
    <row r="311" spans="5:5" hidden="1" x14ac:dyDescent="0.25">
      <c r="E311" s="18"/>
    </row>
    <row r="312" spans="5:5" hidden="1" x14ac:dyDescent="0.25">
      <c r="E312" s="18"/>
    </row>
    <row r="313" spans="5:5" hidden="1" x14ac:dyDescent="0.25">
      <c r="E313" s="18"/>
    </row>
    <row r="314" spans="5:5" hidden="1" x14ac:dyDescent="0.25">
      <c r="E314" s="18"/>
    </row>
    <row r="315" spans="5:5" hidden="1" x14ac:dyDescent="0.25">
      <c r="E315" s="18"/>
    </row>
    <row r="316" spans="5:5" hidden="1" x14ac:dyDescent="0.25">
      <c r="E316" s="18"/>
    </row>
    <row r="317" spans="5:5" hidden="1" x14ac:dyDescent="0.25">
      <c r="E317" s="18"/>
    </row>
    <row r="318" spans="5:5" hidden="1" x14ac:dyDescent="0.25">
      <c r="E318" s="18"/>
    </row>
    <row r="319" spans="5:5" hidden="1" x14ac:dyDescent="0.25">
      <c r="E319" s="18"/>
    </row>
    <row r="320" spans="5:5" hidden="1" x14ac:dyDescent="0.25">
      <c r="E320" s="18"/>
    </row>
    <row r="321" spans="5:5" hidden="1" x14ac:dyDescent="0.25">
      <c r="E321" s="18"/>
    </row>
    <row r="322" spans="5:5" hidden="1" x14ac:dyDescent="0.25">
      <c r="E322" s="18"/>
    </row>
    <row r="323" spans="5:5" hidden="1" x14ac:dyDescent="0.25">
      <c r="E323" s="18"/>
    </row>
    <row r="324" spans="5:5" hidden="1" x14ac:dyDescent="0.25">
      <c r="E324" s="18"/>
    </row>
    <row r="325" spans="5:5" hidden="1" x14ac:dyDescent="0.25">
      <c r="E325" s="18"/>
    </row>
    <row r="326" spans="5:5" hidden="1" x14ac:dyDescent="0.25">
      <c r="E326" s="18"/>
    </row>
    <row r="327" spans="5:5" hidden="1" x14ac:dyDescent="0.25">
      <c r="E327" s="18"/>
    </row>
    <row r="328" spans="5:5" hidden="1" x14ac:dyDescent="0.25">
      <c r="E328" s="18"/>
    </row>
    <row r="329" spans="5:5" hidden="1" x14ac:dyDescent="0.25">
      <c r="E329" s="18"/>
    </row>
    <row r="330" spans="5:5" hidden="1" x14ac:dyDescent="0.25">
      <c r="E330" s="18"/>
    </row>
    <row r="331" spans="5:5" hidden="1" x14ac:dyDescent="0.25">
      <c r="E331" s="18"/>
    </row>
    <row r="332" spans="5:5" hidden="1" x14ac:dyDescent="0.25">
      <c r="E332" s="18"/>
    </row>
    <row r="333" spans="5:5" hidden="1" x14ac:dyDescent="0.25">
      <c r="E333" s="18"/>
    </row>
    <row r="334" spans="5:5" hidden="1" x14ac:dyDescent="0.25">
      <c r="E334" s="18"/>
    </row>
    <row r="335" spans="5:5" hidden="1" x14ac:dyDescent="0.25">
      <c r="E335" s="18"/>
    </row>
    <row r="336" spans="5:5" hidden="1" x14ac:dyDescent="0.25">
      <c r="E336" s="18"/>
    </row>
    <row r="337" spans="5:5" hidden="1" x14ac:dyDescent="0.25">
      <c r="E337" s="18"/>
    </row>
    <row r="338" spans="5:5" hidden="1" x14ac:dyDescent="0.25">
      <c r="E338" s="18"/>
    </row>
    <row r="339" spans="5:5" hidden="1" x14ac:dyDescent="0.25">
      <c r="E339" s="18"/>
    </row>
    <row r="340" spans="5:5" hidden="1" x14ac:dyDescent="0.25">
      <c r="E340" s="18"/>
    </row>
    <row r="341" spans="5:5" hidden="1" x14ac:dyDescent="0.25">
      <c r="E341" s="18"/>
    </row>
    <row r="342" spans="5:5" hidden="1" x14ac:dyDescent="0.25">
      <c r="E342" s="18"/>
    </row>
    <row r="343" spans="5:5" hidden="1" x14ac:dyDescent="0.25">
      <c r="E343" s="18"/>
    </row>
    <row r="344" spans="5:5" hidden="1" x14ac:dyDescent="0.25">
      <c r="E344" s="18"/>
    </row>
    <row r="345" spans="5:5" hidden="1" x14ac:dyDescent="0.25">
      <c r="E345" s="18"/>
    </row>
    <row r="346" spans="5:5" hidden="1" x14ac:dyDescent="0.25">
      <c r="E346" s="18"/>
    </row>
    <row r="347" spans="5:5" hidden="1" x14ac:dyDescent="0.25">
      <c r="E347" s="18"/>
    </row>
    <row r="348" spans="5:5" hidden="1" x14ac:dyDescent="0.25">
      <c r="E348" s="18"/>
    </row>
    <row r="349" spans="5:5" hidden="1" x14ac:dyDescent="0.25">
      <c r="E349" s="18"/>
    </row>
    <row r="350" spans="5:5" hidden="1" x14ac:dyDescent="0.25">
      <c r="E350" s="18"/>
    </row>
    <row r="351" spans="5:5" hidden="1" x14ac:dyDescent="0.25">
      <c r="E351" s="18"/>
    </row>
    <row r="352" spans="5:5" hidden="1" x14ac:dyDescent="0.25">
      <c r="E352" s="18"/>
    </row>
    <row r="353" spans="5:5" hidden="1" x14ac:dyDescent="0.25">
      <c r="E353" s="18"/>
    </row>
    <row r="354" spans="5:5" hidden="1" x14ac:dyDescent="0.25">
      <c r="E354" s="18"/>
    </row>
    <row r="355" spans="5:5" hidden="1" x14ac:dyDescent="0.25">
      <c r="E355" s="18"/>
    </row>
    <row r="356" spans="5:5" hidden="1" x14ac:dyDescent="0.25">
      <c r="E356" s="18"/>
    </row>
    <row r="357" spans="5:5" hidden="1" x14ac:dyDescent="0.25">
      <c r="E357" s="18"/>
    </row>
    <row r="358" spans="5:5" hidden="1" x14ac:dyDescent="0.25">
      <c r="E358" s="18"/>
    </row>
    <row r="359" spans="5:5" hidden="1" x14ac:dyDescent="0.25">
      <c r="E359" s="18"/>
    </row>
    <row r="360" spans="5:5" hidden="1" x14ac:dyDescent="0.25">
      <c r="E360" s="18"/>
    </row>
    <row r="361" spans="5:5" hidden="1" x14ac:dyDescent="0.25">
      <c r="E361" s="18"/>
    </row>
    <row r="362" spans="5:5" hidden="1" x14ac:dyDescent="0.25">
      <c r="E362" s="18"/>
    </row>
    <row r="363" spans="5:5" hidden="1" x14ac:dyDescent="0.25">
      <c r="E363" s="18"/>
    </row>
  </sheetData>
  <sheetProtection algorithmName="SHA-512" hashValue="1hLQNSqku/9ntSCdzWSI8HHnJY4h3bkSSzetT7KdwwXNd7JmXY6wTytFn3K5w+Osuti6yIi04BpZMnRc19CbVA==" saltValue="vCPMeJOT6/wf9lthmvoLCg==" spinCount="100000" sheet="1" objects="1" scenarios="1"/>
  <mergeCells count="26">
    <mergeCell ref="B255:D255"/>
    <mergeCell ref="B254:D254"/>
    <mergeCell ref="B256:D256"/>
    <mergeCell ref="B257:D257"/>
    <mergeCell ref="B105:C105"/>
    <mergeCell ref="B106:C106"/>
    <mergeCell ref="B107:C107"/>
    <mergeCell ref="B108:C108"/>
    <mergeCell ref="B109:C109"/>
    <mergeCell ref="B111:C111"/>
    <mergeCell ref="B112:C112"/>
    <mergeCell ref="B113:C113"/>
    <mergeCell ref="B114:C114"/>
    <mergeCell ref="B115:C115"/>
    <mergeCell ref="B117:C117"/>
    <mergeCell ref="B118:C118"/>
    <mergeCell ref="B125:C125"/>
    <mergeCell ref="B126:C126"/>
    <mergeCell ref="B127:C127"/>
    <mergeCell ref="B102:C102"/>
    <mergeCell ref="B103:C103"/>
    <mergeCell ref="B119:C119"/>
    <mergeCell ref="B120:C120"/>
    <mergeCell ref="B121:C121"/>
    <mergeCell ref="B123:C123"/>
    <mergeCell ref="B124:C124"/>
  </mergeCells>
  <pageMargins left="0.31496062992125984" right="0.31496062992125984" top="0.35433070866141736" bottom="0.35433070866141736" header="0.31496062992125984" footer="0.31496062992125984"/>
  <pageSetup paperSize="9" scale="61" fitToHeight="3" orientation="portrait" r:id="rId1"/>
  <rowBreaks count="2" manualBreakCount="2">
    <brk id="98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361E-2F3D-4C00-84A0-67CDD9A7C4DD}">
  <sheetPr>
    <tabColor theme="8" tint="0.79998168889431442"/>
    <pageSetUpPr fitToPage="1"/>
  </sheetPr>
  <dimension ref="A1:K36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2.140625" style="85" customWidth="1"/>
    <col min="4" max="4" width="9.42578125" style="3" customWidth="1"/>
    <col min="5" max="5" width="10.42578125" style="4" customWidth="1"/>
    <col min="6" max="6" width="16.7109375" style="3" customWidth="1"/>
    <col min="7" max="7" width="22.85546875" style="3" customWidth="1"/>
    <col min="8" max="8" width="11.7109375" style="3" customWidth="1"/>
    <col min="9" max="9" width="43.710937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91"/>
      <c r="C1" s="92"/>
      <c r="D1" s="93"/>
      <c r="E1" s="94"/>
      <c r="F1" s="93"/>
      <c r="G1" s="93"/>
      <c r="H1" s="93"/>
      <c r="I1" s="95" t="s">
        <v>151</v>
      </c>
    </row>
    <row r="2" spans="2:9" x14ac:dyDescent="0.25">
      <c r="B2" s="5" t="s">
        <v>55</v>
      </c>
      <c r="C2" s="86"/>
    </row>
    <row r="3" spans="2:9" ht="42" customHeight="1" x14ac:dyDescent="0.25">
      <c r="B3" s="6" t="s">
        <v>0</v>
      </c>
      <c r="C3" s="7"/>
      <c r="D3" s="7" t="s">
        <v>6</v>
      </c>
      <c r="E3" s="8" t="s">
        <v>1</v>
      </c>
      <c r="F3" s="7" t="s">
        <v>2</v>
      </c>
      <c r="G3" s="7" t="s">
        <v>3</v>
      </c>
      <c r="H3" s="7" t="s">
        <v>4</v>
      </c>
      <c r="I3" s="9" t="s">
        <v>10</v>
      </c>
    </row>
    <row r="4" spans="2:9" ht="12.75" customHeight="1" x14ac:dyDescent="0.25">
      <c r="B4" s="10" t="s">
        <v>183</v>
      </c>
      <c r="C4" s="41" t="s">
        <v>237</v>
      </c>
      <c r="D4" s="11" t="s">
        <v>8</v>
      </c>
      <c r="E4" s="96">
        <v>6.5</v>
      </c>
      <c r="F4" s="11" t="s">
        <v>152</v>
      </c>
      <c r="G4" s="11" t="s">
        <v>54</v>
      </c>
      <c r="H4" s="11" t="s">
        <v>9</v>
      </c>
      <c r="I4" s="12" t="s">
        <v>62</v>
      </c>
    </row>
    <row r="5" spans="2:9" ht="12.75" customHeight="1" x14ac:dyDescent="0.25">
      <c r="B5" s="10" t="s">
        <v>183</v>
      </c>
      <c r="C5" s="41" t="s">
        <v>237</v>
      </c>
      <c r="D5" s="11" t="s">
        <v>7</v>
      </c>
      <c r="E5" s="97">
        <v>1.1022000000000001</v>
      </c>
      <c r="F5" s="11" t="s">
        <v>152</v>
      </c>
      <c r="G5" s="11" t="s">
        <v>54</v>
      </c>
      <c r="H5" s="11" t="s">
        <v>5</v>
      </c>
      <c r="I5" s="12" t="s">
        <v>63</v>
      </c>
    </row>
    <row r="6" spans="2:9" ht="12.75" customHeight="1" x14ac:dyDescent="0.25">
      <c r="B6" s="14" t="s">
        <v>183</v>
      </c>
      <c r="C6" s="39" t="s">
        <v>237</v>
      </c>
      <c r="D6" s="15" t="s">
        <v>7</v>
      </c>
      <c r="E6" s="98">
        <v>0</v>
      </c>
      <c r="F6" s="15" t="s">
        <v>152</v>
      </c>
      <c r="G6" s="15" t="s">
        <v>54</v>
      </c>
      <c r="H6" s="15" t="s">
        <v>65</v>
      </c>
      <c r="I6" s="17" t="s">
        <v>64</v>
      </c>
    </row>
    <row r="7" spans="2:9" ht="4.5" customHeight="1" x14ac:dyDescent="0.25">
      <c r="E7" s="99"/>
    </row>
    <row r="8" spans="2:9" ht="12.75" customHeight="1" x14ac:dyDescent="0.25">
      <c r="B8" s="19" t="s">
        <v>184</v>
      </c>
      <c r="C8" s="36" t="s">
        <v>232</v>
      </c>
      <c r="D8" s="20" t="s">
        <v>8</v>
      </c>
      <c r="E8" s="100">
        <v>3475</v>
      </c>
      <c r="F8" s="20" t="s">
        <v>153</v>
      </c>
      <c r="G8" s="20" t="s">
        <v>54</v>
      </c>
      <c r="H8" s="20" t="s">
        <v>9</v>
      </c>
      <c r="I8" s="22" t="s">
        <v>62</v>
      </c>
    </row>
    <row r="9" spans="2:9" ht="12.75" customHeight="1" x14ac:dyDescent="0.25">
      <c r="B9" s="10" t="str">
        <f>B8</f>
        <v>Profile HTL</v>
      </c>
      <c r="C9" s="41" t="s">
        <v>232</v>
      </c>
      <c r="D9" s="11" t="s">
        <v>7</v>
      </c>
      <c r="E9" s="97">
        <v>0.39140000000000003</v>
      </c>
      <c r="F9" s="11" t="s">
        <v>153</v>
      </c>
      <c r="G9" s="11" t="s">
        <v>54</v>
      </c>
      <c r="H9" s="11" t="s">
        <v>5</v>
      </c>
      <c r="I9" s="12" t="s">
        <v>63</v>
      </c>
    </row>
    <row r="10" spans="2:9" ht="12.75" customHeight="1" x14ac:dyDescent="0.25">
      <c r="B10" s="14" t="str">
        <f>B9</f>
        <v>Profile HTL</v>
      </c>
      <c r="C10" s="39" t="s">
        <v>232</v>
      </c>
      <c r="D10" s="15" t="s">
        <v>7</v>
      </c>
      <c r="E10" s="98">
        <v>81.25</v>
      </c>
      <c r="F10" s="15" t="s">
        <v>153</v>
      </c>
      <c r="G10" s="15" t="s">
        <v>54</v>
      </c>
      <c r="H10" s="15" t="s">
        <v>65</v>
      </c>
      <c r="I10" s="17" t="s">
        <v>64</v>
      </c>
    </row>
    <row r="11" spans="2:9" ht="12.75" customHeight="1" x14ac:dyDescent="0.25">
      <c r="E11" s="18"/>
    </row>
    <row r="12" spans="2:9" x14ac:dyDescent="0.25">
      <c r="B12" s="5" t="s">
        <v>29</v>
      </c>
      <c r="C12" s="86"/>
      <c r="E12" s="18"/>
    </row>
    <row r="13" spans="2:9" ht="42" customHeight="1" x14ac:dyDescent="0.25">
      <c r="B13" s="6" t="s">
        <v>0</v>
      </c>
      <c r="C13" s="7"/>
      <c r="D13" s="7" t="s">
        <v>6</v>
      </c>
      <c r="E13" s="8" t="s">
        <v>1</v>
      </c>
      <c r="F13" s="7" t="s">
        <v>2</v>
      </c>
      <c r="G13" s="7" t="s">
        <v>3</v>
      </c>
      <c r="H13" s="7" t="s">
        <v>4</v>
      </c>
      <c r="I13" s="9" t="s">
        <v>10</v>
      </c>
    </row>
    <row r="14" spans="2:9" ht="12.75" customHeight="1" x14ac:dyDescent="0.25">
      <c r="B14" s="19" t="s">
        <v>139</v>
      </c>
      <c r="C14" s="36"/>
      <c r="D14" s="20" t="s">
        <v>8</v>
      </c>
      <c r="E14" s="100">
        <v>132.19999999999999</v>
      </c>
      <c r="F14" s="23" t="s">
        <v>154</v>
      </c>
      <c r="G14" s="20" t="s">
        <v>29</v>
      </c>
      <c r="H14" s="20" t="s">
        <v>47</v>
      </c>
      <c r="I14" s="22" t="s">
        <v>80</v>
      </c>
    </row>
    <row r="15" spans="2:9" ht="12.75" customHeight="1" x14ac:dyDescent="0.25">
      <c r="B15" s="14" t="s">
        <v>139</v>
      </c>
      <c r="C15" s="39"/>
      <c r="D15" s="15" t="s">
        <v>30</v>
      </c>
      <c r="E15" s="101">
        <v>0</v>
      </c>
      <c r="F15" s="24" t="s">
        <v>154</v>
      </c>
      <c r="G15" s="15" t="s">
        <v>29</v>
      </c>
      <c r="H15" s="15" t="s">
        <v>48</v>
      </c>
      <c r="I15" s="17" t="s">
        <v>81</v>
      </c>
    </row>
    <row r="16" spans="2:9" ht="12.75" customHeight="1" x14ac:dyDescent="0.25">
      <c r="E16" s="18"/>
    </row>
    <row r="17" spans="2:9" x14ac:dyDescent="0.25">
      <c r="B17" s="5" t="s">
        <v>32</v>
      </c>
      <c r="C17" s="86"/>
      <c r="E17" s="18"/>
    </row>
    <row r="18" spans="2:9" ht="42" customHeight="1" x14ac:dyDescent="0.25">
      <c r="B18" s="6" t="s">
        <v>0</v>
      </c>
      <c r="C18" s="7"/>
      <c r="D18" s="7" t="s">
        <v>6</v>
      </c>
      <c r="E18" s="8" t="s">
        <v>1</v>
      </c>
      <c r="F18" s="7" t="s">
        <v>2</v>
      </c>
      <c r="G18" s="7" t="s">
        <v>3</v>
      </c>
      <c r="H18" s="7" t="s">
        <v>4</v>
      </c>
      <c r="I18" s="9" t="s">
        <v>10</v>
      </c>
    </row>
    <row r="19" spans="2:9" ht="12.75" customHeight="1" x14ac:dyDescent="0.25">
      <c r="B19" s="19" t="s">
        <v>185</v>
      </c>
      <c r="C19" s="36"/>
      <c r="D19" s="20" t="s">
        <v>8</v>
      </c>
      <c r="E19" s="100">
        <v>6.5</v>
      </c>
      <c r="F19" s="20" t="s">
        <v>155</v>
      </c>
      <c r="G19" s="20" t="s">
        <v>32</v>
      </c>
      <c r="H19" s="20" t="s">
        <v>88</v>
      </c>
      <c r="I19" s="22" t="s">
        <v>90</v>
      </c>
    </row>
    <row r="20" spans="2:9" ht="12.75" customHeight="1" x14ac:dyDescent="0.25">
      <c r="B20" s="14" t="s">
        <v>185</v>
      </c>
      <c r="C20" s="39"/>
      <c r="D20" s="15" t="s">
        <v>7</v>
      </c>
      <c r="E20" s="101">
        <v>1.1022000000000001</v>
      </c>
      <c r="F20" s="15" t="s">
        <v>155</v>
      </c>
      <c r="G20" s="15" t="s">
        <v>32</v>
      </c>
      <c r="H20" s="15" t="s">
        <v>89</v>
      </c>
      <c r="I20" s="17" t="s">
        <v>91</v>
      </c>
    </row>
    <row r="21" spans="2:9" ht="12.75" customHeight="1" x14ac:dyDescent="0.25">
      <c r="E21" s="18"/>
    </row>
    <row r="22" spans="2:9" x14ac:dyDescent="0.25">
      <c r="B22" s="5" t="s">
        <v>60</v>
      </c>
      <c r="C22" s="86"/>
      <c r="E22" s="18"/>
    </row>
    <row r="23" spans="2:9" ht="42" customHeight="1" x14ac:dyDescent="0.25">
      <c r="B23" s="6" t="s">
        <v>0</v>
      </c>
      <c r="C23" s="7"/>
      <c r="D23" s="7" t="s">
        <v>6</v>
      </c>
      <c r="E23" s="8" t="s">
        <v>1</v>
      </c>
      <c r="F23" s="7" t="s">
        <v>2</v>
      </c>
      <c r="G23" s="7" t="s">
        <v>3</v>
      </c>
      <c r="H23" s="7" t="s">
        <v>4</v>
      </c>
      <c r="I23" s="9" t="s">
        <v>10</v>
      </c>
    </row>
    <row r="24" spans="2:9" ht="12.75" customHeight="1" x14ac:dyDescent="0.25">
      <c r="B24" s="19" t="s">
        <v>148</v>
      </c>
      <c r="C24" s="36"/>
      <c r="D24" s="20" t="s">
        <v>8</v>
      </c>
      <c r="E24" s="126" t="s">
        <v>257</v>
      </c>
      <c r="F24" s="23" t="s">
        <v>152</v>
      </c>
      <c r="G24" s="20" t="s">
        <v>51</v>
      </c>
      <c r="H24" s="23" t="s">
        <v>53</v>
      </c>
      <c r="I24" s="22" t="s">
        <v>93</v>
      </c>
    </row>
    <row r="25" spans="2:9" ht="12.75" customHeight="1" x14ac:dyDescent="0.25">
      <c r="B25" s="10" t="s">
        <v>148</v>
      </c>
      <c r="C25" s="41"/>
      <c r="D25" s="11" t="s">
        <v>7</v>
      </c>
      <c r="E25" s="127"/>
      <c r="F25" s="60" t="s">
        <v>152</v>
      </c>
      <c r="G25" s="11" t="s">
        <v>51</v>
      </c>
      <c r="H25" s="60" t="s">
        <v>52</v>
      </c>
      <c r="I25" s="12" t="s">
        <v>95</v>
      </c>
    </row>
    <row r="26" spans="2:9" ht="12.75" customHeight="1" x14ac:dyDescent="0.25">
      <c r="B26" s="14" t="s">
        <v>149</v>
      </c>
      <c r="C26" s="39"/>
      <c r="D26" s="15" t="s">
        <v>7</v>
      </c>
      <c r="E26" s="128"/>
      <c r="F26" s="24" t="s">
        <v>152</v>
      </c>
      <c r="G26" s="15" t="s">
        <v>51</v>
      </c>
      <c r="H26" s="24" t="s">
        <v>92</v>
      </c>
      <c r="I26" s="17" t="s">
        <v>94</v>
      </c>
    </row>
    <row r="27" spans="2:9" ht="4.5" customHeight="1" x14ac:dyDescent="0.25">
      <c r="E27" s="18"/>
      <c r="F27" s="25"/>
      <c r="H27" s="25"/>
    </row>
    <row r="28" spans="2:9" ht="12.75" customHeight="1" x14ac:dyDescent="0.25">
      <c r="B28" s="19" t="s">
        <v>149</v>
      </c>
      <c r="C28" s="36"/>
      <c r="D28" s="20" t="s">
        <v>8</v>
      </c>
      <c r="E28" s="126" t="s">
        <v>257</v>
      </c>
      <c r="F28" s="23" t="s">
        <v>250</v>
      </c>
      <c r="G28" s="20" t="s">
        <v>51</v>
      </c>
      <c r="H28" s="23" t="s">
        <v>53</v>
      </c>
      <c r="I28" s="22" t="s">
        <v>93</v>
      </c>
    </row>
    <row r="29" spans="2:9" ht="12.75" customHeight="1" x14ac:dyDescent="0.25">
      <c r="B29" s="10" t="s">
        <v>149</v>
      </c>
      <c r="C29" s="41"/>
      <c r="D29" s="11" t="s">
        <v>7</v>
      </c>
      <c r="E29" s="127"/>
      <c r="F29" s="60" t="s">
        <v>250</v>
      </c>
      <c r="G29" s="11" t="s">
        <v>51</v>
      </c>
      <c r="H29" s="60" t="s">
        <v>52</v>
      </c>
      <c r="I29" s="12" t="s">
        <v>95</v>
      </c>
    </row>
    <row r="30" spans="2:9" ht="12.75" customHeight="1" x14ac:dyDescent="0.25">
      <c r="B30" s="14" t="s">
        <v>149</v>
      </c>
      <c r="C30" s="39"/>
      <c r="D30" s="15" t="s">
        <v>7</v>
      </c>
      <c r="E30" s="128"/>
      <c r="F30" s="24" t="s">
        <v>250</v>
      </c>
      <c r="G30" s="15" t="s">
        <v>51</v>
      </c>
      <c r="H30" s="24" t="s">
        <v>92</v>
      </c>
      <c r="I30" s="17" t="s">
        <v>94</v>
      </c>
    </row>
    <row r="31" spans="2:9" ht="12.75" customHeight="1" x14ac:dyDescent="0.25">
      <c r="E31" s="18"/>
    </row>
    <row r="32" spans="2:9" x14ac:dyDescent="0.25">
      <c r="B32" s="48" t="s">
        <v>96</v>
      </c>
      <c r="C32" s="87"/>
      <c r="D32" s="25"/>
      <c r="E32" s="61"/>
    </row>
    <row r="33" spans="2:9" ht="38.25" customHeight="1" x14ac:dyDescent="0.25">
      <c r="B33" s="62"/>
      <c r="C33" s="89"/>
      <c r="D33" s="63"/>
      <c r="E33" s="64" t="s">
        <v>98</v>
      </c>
      <c r="F33" s="65" t="s">
        <v>99</v>
      </c>
      <c r="G33" s="65" t="s">
        <v>100</v>
      </c>
      <c r="H33" s="65" t="s">
        <v>101</v>
      </c>
      <c r="I33" s="66" t="s">
        <v>102</v>
      </c>
    </row>
    <row r="34" spans="2:9" x14ac:dyDescent="0.25">
      <c r="B34" s="121" t="s">
        <v>56</v>
      </c>
      <c r="C34" s="122"/>
      <c r="D34" s="124"/>
      <c r="E34" s="36"/>
      <c r="F34" s="55" t="s">
        <v>97</v>
      </c>
      <c r="G34" s="55"/>
      <c r="H34" s="55"/>
      <c r="I34" s="55"/>
    </row>
    <row r="35" spans="2:9" x14ac:dyDescent="0.25">
      <c r="B35" s="115" t="s">
        <v>58</v>
      </c>
      <c r="C35" s="116"/>
      <c r="D35" s="125"/>
      <c r="E35" s="39"/>
      <c r="F35" s="57" t="s">
        <v>97</v>
      </c>
      <c r="G35" s="57"/>
      <c r="H35" s="57"/>
      <c r="I35" s="57"/>
    </row>
    <row r="36" spans="2:9" x14ac:dyDescent="0.25"/>
  </sheetData>
  <sheetProtection algorithmName="SHA-512" hashValue="Rgifq2CoxBDEC8gc7/vlxdjllfMP4I8aCfh4Ql1wEmYCngGb5m8rlxBd9PcDzjETmyIFYBo0VlllleoKtGUFzw==" saltValue="67zeH33ZJm9gqi9kVn0fyg==" spinCount="100000" sheet="1" objects="1" scenarios="1"/>
  <mergeCells count="4">
    <mergeCell ref="B34:D34"/>
    <mergeCell ref="B35:D35"/>
    <mergeCell ref="E24:E26"/>
    <mergeCell ref="E28:E30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E24E-876F-4EF6-BDC4-009EB032ACF3}">
  <sheetPr>
    <tabColor theme="8" tint="0.79998168889431442"/>
    <pageSetUpPr fitToPage="1"/>
  </sheetPr>
  <dimension ref="A1:K48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3.42578125" style="85" customWidth="1"/>
    <col min="4" max="4" width="9.42578125" style="3" customWidth="1"/>
    <col min="5" max="5" width="10.42578125" style="4" customWidth="1"/>
    <col min="6" max="6" width="16.85546875" style="3" customWidth="1"/>
    <col min="7" max="7" width="22.85546875" style="3" customWidth="1"/>
    <col min="8" max="8" width="11.85546875" style="3" customWidth="1"/>
    <col min="9" max="9" width="43.710937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91"/>
      <c r="C1" s="92"/>
      <c r="D1" s="93"/>
      <c r="E1" s="94"/>
      <c r="F1" s="93"/>
      <c r="G1" s="93"/>
      <c r="H1" s="93"/>
      <c r="I1" s="95" t="s">
        <v>156</v>
      </c>
    </row>
    <row r="2" spans="2:9" x14ac:dyDescent="0.25">
      <c r="B2" s="5" t="s">
        <v>13</v>
      </c>
      <c r="C2" s="86"/>
    </row>
    <row r="3" spans="2:9" ht="42" customHeight="1" x14ac:dyDescent="0.25">
      <c r="B3" s="6" t="s">
        <v>0</v>
      </c>
      <c r="C3" s="7"/>
      <c r="D3" s="7" t="s">
        <v>6</v>
      </c>
      <c r="E3" s="8" t="s">
        <v>1</v>
      </c>
      <c r="F3" s="7" t="s">
        <v>2</v>
      </c>
      <c r="G3" s="7" t="s">
        <v>3</v>
      </c>
      <c r="H3" s="7" t="s">
        <v>4</v>
      </c>
      <c r="I3" s="9" t="s">
        <v>10</v>
      </c>
    </row>
    <row r="4" spans="2:9" ht="12.75" customHeight="1" x14ac:dyDescent="0.25">
      <c r="B4" s="19" t="s">
        <v>186</v>
      </c>
      <c r="C4" s="36"/>
      <c r="D4" s="20" t="s">
        <v>8</v>
      </c>
      <c r="E4" s="100">
        <v>7</v>
      </c>
      <c r="F4" s="23" t="s">
        <v>189</v>
      </c>
      <c r="G4" s="20" t="s">
        <v>13</v>
      </c>
      <c r="H4" s="20" t="s">
        <v>11</v>
      </c>
      <c r="I4" s="22" t="s">
        <v>66</v>
      </c>
    </row>
    <row r="5" spans="2:9" ht="12.75" customHeight="1" x14ac:dyDescent="0.25">
      <c r="B5" s="14" t="s">
        <v>186</v>
      </c>
      <c r="C5" s="39"/>
      <c r="D5" s="15" t="s">
        <v>7</v>
      </c>
      <c r="E5" s="101">
        <v>1.1274999999999999</v>
      </c>
      <c r="F5" s="24" t="s">
        <v>189</v>
      </c>
      <c r="G5" s="15" t="s">
        <v>13</v>
      </c>
      <c r="H5" s="15" t="s">
        <v>12</v>
      </c>
      <c r="I5" s="17" t="s">
        <v>67</v>
      </c>
    </row>
    <row r="6" spans="2:9" ht="12.75" customHeight="1" x14ac:dyDescent="0.25">
      <c r="E6" s="18"/>
    </row>
    <row r="7" spans="2:9" x14ac:dyDescent="0.25">
      <c r="B7" s="5" t="s">
        <v>252</v>
      </c>
      <c r="C7" s="86"/>
      <c r="D7" s="30"/>
      <c r="E7" s="31"/>
      <c r="F7" s="33"/>
      <c r="G7" s="30"/>
      <c r="H7" s="33"/>
      <c r="I7" s="34"/>
    </row>
    <row r="8" spans="2:9" ht="42" customHeight="1" x14ac:dyDescent="0.25">
      <c r="B8" s="6" t="s">
        <v>0</v>
      </c>
      <c r="C8" s="7"/>
      <c r="D8" s="7" t="s">
        <v>6</v>
      </c>
      <c r="E8" s="8" t="s">
        <v>1</v>
      </c>
      <c r="F8" s="7" t="s">
        <v>2</v>
      </c>
      <c r="G8" s="7" t="s">
        <v>3</v>
      </c>
      <c r="H8" s="7" t="s">
        <v>4</v>
      </c>
      <c r="I8" s="9" t="s">
        <v>10</v>
      </c>
    </row>
    <row r="9" spans="2:9" ht="12.75" customHeight="1" x14ac:dyDescent="0.25">
      <c r="B9" s="26" t="s">
        <v>187</v>
      </c>
      <c r="C9" s="45"/>
      <c r="D9" s="27" t="s">
        <v>8</v>
      </c>
      <c r="E9" s="102">
        <v>21</v>
      </c>
      <c r="F9" s="28" t="s">
        <v>189</v>
      </c>
      <c r="G9" s="27" t="s">
        <v>50</v>
      </c>
      <c r="H9" s="27" t="s">
        <v>68</v>
      </c>
      <c r="I9" s="29" t="s">
        <v>69</v>
      </c>
    </row>
    <row r="10" spans="2:9" ht="12.75" customHeight="1" x14ac:dyDescent="0.25">
      <c r="E10" s="18"/>
    </row>
    <row r="11" spans="2:9" x14ac:dyDescent="0.25">
      <c r="B11" s="5" t="s">
        <v>191</v>
      </c>
      <c r="C11" s="86"/>
      <c r="E11" s="18"/>
    </row>
    <row r="12" spans="2:9" ht="42" customHeight="1" x14ac:dyDescent="0.25">
      <c r="B12" s="109" t="s">
        <v>0</v>
      </c>
      <c r="C12" s="110"/>
      <c r="D12" s="110" t="s">
        <v>6</v>
      </c>
      <c r="E12" s="111" t="s">
        <v>1</v>
      </c>
      <c r="F12" s="110" t="s">
        <v>2</v>
      </c>
      <c r="G12" s="110" t="s">
        <v>3</v>
      </c>
      <c r="H12" s="110" t="s">
        <v>4</v>
      </c>
      <c r="I12" s="112" t="s">
        <v>10</v>
      </c>
    </row>
    <row r="13" spans="2:9" ht="12.75" customHeight="1" x14ac:dyDescent="0.25">
      <c r="B13" s="19" t="s">
        <v>186</v>
      </c>
      <c r="C13" s="36"/>
      <c r="D13" s="20" t="s">
        <v>8</v>
      </c>
      <c r="E13" s="100">
        <v>28</v>
      </c>
      <c r="F13" s="23" t="s">
        <v>225</v>
      </c>
      <c r="G13" s="20" t="s">
        <v>13</v>
      </c>
      <c r="H13" s="20" t="s">
        <v>11</v>
      </c>
      <c r="I13" s="22" t="s">
        <v>66</v>
      </c>
    </row>
    <row r="14" spans="2:9" ht="12.75" customHeight="1" x14ac:dyDescent="0.25">
      <c r="B14" s="14" t="s">
        <v>186</v>
      </c>
      <c r="C14" s="39"/>
      <c r="D14" s="15" t="s">
        <v>7</v>
      </c>
      <c r="E14" s="101">
        <v>1.1274999999999999</v>
      </c>
      <c r="F14" s="24" t="s">
        <v>225</v>
      </c>
      <c r="G14" s="15" t="s">
        <v>13</v>
      </c>
      <c r="H14" s="15" t="s">
        <v>12</v>
      </c>
      <c r="I14" s="17" t="s">
        <v>67</v>
      </c>
    </row>
    <row r="15" spans="2:9" ht="12.75" customHeight="1" x14ac:dyDescent="0.25">
      <c r="E15" s="18"/>
    </row>
    <row r="16" spans="2:9" x14ac:dyDescent="0.25">
      <c r="B16" s="5" t="s">
        <v>31</v>
      </c>
      <c r="C16" s="86"/>
      <c r="E16" s="18"/>
    </row>
    <row r="17" spans="2:9" ht="42" customHeight="1" x14ac:dyDescent="0.25">
      <c r="B17" s="6" t="s">
        <v>0</v>
      </c>
      <c r="C17" s="7"/>
      <c r="D17" s="7" t="s">
        <v>6</v>
      </c>
      <c r="E17" s="8" t="s">
        <v>1</v>
      </c>
      <c r="F17" s="7" t="s">
        <v>2</v>
      </c>
      <c r="G17" s="7" t="s">
        <v>3</v>
      </c>
      <c r="H17" s="7" t="s">
        <v>4</v>
      </c>
      <c r="I17" s="9" t="s">
        <v>10</v>
      </c>
    </row>
    <row r="18" spans="2:9" ht="12.75" customHeight="1" x14ac:dyDescent="0.25">
      <c r="B18" s="19" t="s">
        <v>139</v>
      </c>
      <c r="C18" s="36"/>
      <c r="D18" s="20" t="s">
        <v>8</v>
      </c>
      <c r="E18" s="100">
        <v>79.400000000000006</v>
      </c>
      <c r="F18" s="23" t="s">
        <v>189</v>
      </c>
      <c r="G18" s="20" t="s">
        <v>31</v>
      </c>
      <c r="H18" s="20" t="s">
        <v>45</v>
      </c>
      <c r="I18" s="22" t="s">
        <v>82</v>
      </c>
    </row>
    <row r="19" spans="2:9" ht="12.75" customHeight="1" x14ac:dyDescent="0.25">
      <c r="B19" s="14" t="s">
        <v>139</v>
      </c>
      <c r="C19" s="39"/>
      <c r="D19" s="15" t="s">
        <v>30</v>
      </c>
      <c r="E19" s="101">
        <v>0.39660000000000001</v>
      </c>
      <c r="F19" s="24" t="s">
        <v>189</v>
      </c>
      <c r="G19" s="15" t="s">
        <v>31</v>
      </c>
      <c r="H19" s="15" t="s">
        <v>46</v>
      </c>
      <c r="I19" s="17" t="s">
        <v>83</v>
      </c>
    </row>
    <row r="20" spans="2:9" ht="12.75" customHeight="1" x14ac:dyDescent="0.25">
      <c r="E20" s="18"/>
    </row>
    <row r="21" spans="2:9" x14ac:dyDescent="0.25">
      <c r="B21" s="5" t="s">
        <v>254</v>
      </c>
      <c r="C21" s="86"/>
      <c r="D21" s="30"/>
      <c r="E21" s="31"/>
      <c r="F21" s="33"/>
      <c r="G21" s="30"/>
      <c r="H21" s="33"/>
      <c r="I21" s="34"/>
    </row>
    <row r="22" spans="2:9" ht="42" customHeight="1" x14ac:dyDescent="0.25">
      <c r="B22" s="6" t="s">
        <v>0</v>
      </c>
      <c r="C22" s="7"/>
      <c r="D22" s="7" t="s">
        <v>6</v>
      </c>
      <c r="E22" s="8" t="s">
        <v>1</v>
      </c>
      <c r="F22" s="7" t="s">
        <v>2</v>
      </c>
      <c r="G22" s="7" t="s">
        <v>3</v>
      </c>
      <c r="H22" s="7" t="s">
        <v>4</v>
      </c>
      <c r="I22" s="9" t="s">
        <v>10</v>
      </c>
    </row>
    <row r="23" spans="2:9" ht="12.75" customHeight="1" x14ac:dyDescent="0.25">
      <c r="B23" s="26" t="s">
        <v>139</v>
      </c>
      <c r="C23" s="45"/>
      <c r="D23" s="27" t="s">
        <v>8</v>
      </c>
      <c r="E23" s="102">
        <v>21</v>
      </c>
      <c r="F23" s="28" t="s">
        <v>189</v>
      </c>
      <c r="G23" s="27" t="s">
        <v>50</v>
      </c>
      <c r="H23" s="46"/>
      <c r="I23" s="29" t="s">
        <v>69</v>
      </c>
    </row>
    <row r="24" spans="2:9" ht="12.75" customHeight="1" x14ac:dyDescent="0.25">
      <c r="E24" s="18"/>
    </row>
    <row r="25" spans="2:9" x14ac:dyDescent="0.25">
      <c r="B25" s="5" t="s">
        <v>193</v>
      </c>
      <c r="C25" s="86"/>
      <c r="E25" s="18"/>
    </row>
    <row r="26" spans="2:9" ht="42" customHeight="1" x14ac:dyDescent="0.25">
      <c r="B26" s="109" t="s">
        <v>0</v>
      </c>
      <c r="C26" s="110"/>
      <c r="D26" s="110" t="s">
        <v>6</v>
      </c>
      <c r="E26" s="111" t="s">
        <v>1</v>
      </c>
      <c r="F26" s="110" t="s">
        <v>2</v>
      </c>
      <c r="G26" s="110" t="s">
        <v>3</v>
      </c>
      <c r="H26" s="110" t="s">
        <v>4</v>
      </c>
      <c r="I26" s="112" t="s">
        <v>10</v>
      </c>
    </row>
    <row r="27" spans="2:9" ht="12.75" customHeight="1" x14ac:dyDescent="0.25">
      <c r="B27" s="19" t="s">
        <v>139</v>
      </c>
      <c r="C27" s="36"/>
      <c r="D27" s="20" t="s">
        <v>8</v>
      </c>
      <c r="E27" s="100">
        <v>100.4</v>
      </c>
      <c r="F27" s="23" t="s">
        <v>226</v>
      </c>
      <c r="G27" s="20" t="s">
        <v>31</v>
      </c>
      <c r="H27" s="20" t="s">
        <v>45</v>
      </c>
      <c r="I27" s="22" t="s">
        <v>82</v>
      </c>
    </row>
    <row r="28" spans="2:9" ht="12.75" customHeight="1" x14ac:dyDescent="0.25">
      <c r="B28" s="14" t="s">
        <v>139</v>
      </c>
      <c r="C28" s="39"/>
      <c r="D28" s="15" t="s">
        <v>30</v>
      </c>
      <c r="E28" s="101">
        <v>0.39660000000000001</v>
      </c>
      <c r="F28" s="24" t="s">
        <v>226</v>
      </c>
      <c r="G28" s="15" t="s">
        <v>31</v>
      </c>
      <c r="H28" s="15" t="s">
        <v>46</v>
      </c>
      <c r="I28" s="17" t="s">
        <v>83</v>
      </c>
    </row>
    <row r="29" spans="2:9" ht="12.75" customHeight="1" x14ac:dyDescent="0.25">
      <c r="E29" s="18"/>
      <c r="F29" s="25"/>
    </row>
    <row r="30" spans="2:9" x14ac:dyDescent="0.25">
      <c r="B30" s="5" t="s">
        <v>33</v>
      </c>
      <c r="C30" s="86"/>
      <c r="E30" s="18"/>
    </row>
    <row r="31" spans="2:9" ht="42" customHeight="1" x14ac:dyDescent="0.25">
      <c r="B31" s="6" t="s">
        <v>0</v>
      </c>
      <c r="C31" s="7"/>
      <c r="D31" s="7" t="s">
        <v>6</v>
      </c>
      <c r="E31" s="8" t="s">
        <v>1</v>
      </c>
      <c r="F31" s="7" t="s">
        <v>2</v>
      </c>
      <c r="G31" s="7" t="s">
        <v>3</v>
      </c>
      <c r="H31" s="7" t="s">
        <v>4</v>
      </c>
      <c r="I31" s="9" t="s">
        <v>10</v>
      </c>
    </row>
    <row r="32" spans="2:9" ht="12.75" customHeight="1" x14ac:dyDescent="0.25">
      <c r="B32" s="19" t="s">
        <v>188</v>
      </c>
      <c r="C32" s="36"/>
      <c r="D32" s="20" t="s">
        <v>8</v>
      </c>
      <c r="E32" s="100">
        <v>7</v>
      </c>
      <c r="F32" s="23" t="s">
        <v>189</v>
      </c>
      <c r="G32" s="20" t="s">
        <v>33</v>
      </c>
      <c r="H32" s="20" t="s">
        <v>84</v>
      </c>
      <c r="I32" s="22" t="s">
        <v>86</v>
      </c>
    </row>
    <row r="33" spans="2:9" ht="12.75" customHeight="1" x14ac:dyDescent="0.25">
      <c r="B33" s="14" t="s">
        <v>188</v>
      </c>
      <c r="C33" s="39"/>
      <c r="D33" s="15" t="s">
        <v>7</v>
      </c>
      <c r="E33" s="101">
        <v>1.1274999999999999</v>
      </c>
      <c r="F33" s="24" t="s">
        <v>189</v>
      </c>
      <c r="G33" s="15" t="s">
        <v>33</v>
      </c>
      <c r="H33" s="15" t="s">
        <v>85</v>
      </c>
      <c r="I33" s="17" t="s">
        <v>87</v>
      </c>
    </row>
    <row r="34" spans="2:9" ht="12.75" customHeight="1" x14ac:dyDescent="0.25">
      <c r="E34" s="18"/>
    </row>
    <row r="35" spans="2:9" x14ac:dyDescent="0.25">
      <c r="B35" s="5" t="s">
        <v>256</v>
      </c>
      <c r="C35" s="86"/>
      <c r="D35" s="30"/>
      <c r="E35" s="31"/>
      <c r="F35" s="33"/>
      <c r="G35" s="30"/>
      <c r="H35" s="33"/>
      <c r="I35" s="34"/>
    </row>
    <row r="36" spans="2:9" ht="42" customHeight="1" x14ac:dyDescent="0.25">
      <c r="B36" s="6" t="s">
        <v>0</v>
      </c>
      <c r="C36" s="7"/>
      <c r="D36" s="7" t="s">
        <v>6</v>
      </c>
      <c r="E36" s="8" t="s">
        <v>1</v>
      </c>
      <c r="F36" s="7" t="s">
        <v>2</v>
      </c>
      <c r="G36" s="7" t="s">
        <v>3</v>
      </c>
      <c r="H36" s="7" t="s">
        <v>4</v>
      </c>
      <c r="I36" s="9" t="s">
        <v>10</v>
      </c>
    </row>
    <row r="37" spans="2:9" ht="12.75" customHeight="1" x14ac:dyDescent="0.25">
      <c r="B37" s="26" t="s">
        <v>188</v>
      </c>
      <c r="C37" s="45"/>
      <c r="D37" s="27" t="s">
        <v>8</v>
      </c>
      <c r="E37" s="102">
        <v>21</v>
      </c>
      <c r="F37" s="28" t="s">
        <v>189</v>
      </c>
      <c r="G37" s="27" t="s">
        <v>50</v>
      </c>
      <c r="H37" s="46"/>
      <c r="I37" s="29" t="s">
        <v>69</v>
      </c>
    </row>
    <row r="38" spans="2:9" ht="12.75" customHeight="1" x14ac:dyDescent="0.25">
      <c r="E38" s="18"/>
    </row>
    <row r="39" spans="2:9" x14ac:dyDescent="0.25">
      <c r="B39" s="5" t="s">
        <v>195</v>
      </c>
      <c r="C39" s="86"/>
      <c r="E39" s="18"/>
    </row>
    <row r="40" spans="2:9" ht="42" customHeight="1" x14ac:dyDescent="0.25">
      <c r="B40" s="109" t="s">
        <v>0</v>
      </c>
      <c r="C40" s="110"/>
      <c r="D40" s="110" t="s">
        <v>6</v>
      </c>
      <c r="E40" s="111" t="s">
        <v>1</v>
      </c>
      <c r="F40" s="110" t="s">
        <v>2</v>
      </c>
      <c r="G40" s="110" t="s">
        <v>3</v>
      </c>
      <c r="H40" s="110" t="s">
        <v>4</v>
      </c>
      <c r="I40" s="112" t="s">
        <v>10</v>
      </c>
    </row>
    <row r="41" spans="2:9" ht="12.75" customHeight="1" x14ac:dyDescent="0.25">
      <c r="B41" s="19" t="s">
        <v>188</v>
      </c>
      <c r="C41" s="36"/>
      <c r="D41" s="20" t="s">
        <v>8</v>
      </c>
      <c r="E41" s="100">
        <v>28</v>
      </c>
      <c r="F41" s="23"/>
      <c r="G41" s="20" t="s">
        <v>33</v>
      </c>
      <c r="H41" s="20" t="s">
        <v>84</v>
      </c>
      <c r="I41" s="22" t="s">
        <v>86</v>
      </c>
    </row>
    <row r="42" spans="2:9" ht="12.75" customHeight="1" x14ac:dyDescent="0.25">
      <c r="B42" s="14" t="s">
        <v>188</v>
      </c>
      <c r="C42" s="39"/>
      <c r="D42" s="15" t="s">
        <v>7</v>
      </c>
      <c r="E42" s="101">
        <v>1.1274999999999999</v>
      </c>
      <c r="F42" s="24"/>
      <c r="G42" s="15" t="s">
        <v>33</v>
      </c>
      <c r="H42" s="15" t="s">
        <v>85</v>
      </c>
      <c r="I42" s="17" t="s">
        <v>87</v>
      </c>
    </row>
    <row r="43" spans="2:9" ht="12.75" customHeight="1" x14ac:dyDescent="0.25">
      <c r="E43" s="18"/>
    </row>
    <row r="44" spans="2:9" x14ac:dyDescent="0.25">
      <c r="B44" s="48" t="s">
        <v>96</v>
      </c>
      <c r="C44" s="87"/>
      <c r="D44" s="25"/>
      <c r="E44" s="61"/>
    </row>
    <row r="45" spans="2:9" ht="41.25" customHeight="1" x14ac:dyDescent="0.25">
      <c r="B45" s="58"/>
      <c r="C45" s="90"/>
      <c r="D45" s="67"/>
      <c r="E45" s="52" t="s">
        <v>98</v>
      </c>
      <c r="F45" s="53" t="s">
        <v>99</v>
      </c>
      <c r="G45" s="53" t="s">
        <v>100</v>
      </c>
      <c r="H45" s="53" t="s">
        <v>101</v>
      </c>
      <c r="I45" s="54" t="s">
        <v>102</v>
      </c>
    </row>
    <row r="46" spans="2:9" ht="12.75" customHeight="1" x14ac:dyDescent="0.25">
      <c r="B46" s="113" t="s">
        <v>57</v>
      </c>
      <c r="C46" s="114"/>
      <c r="D46" s="123"/>
      <c r="E46" s="41"/>
      <c r="F46" s="56" t="s">
        <v>97</v>
      </c>
      <c r="G46" s="56"/>
      <c r="H46" s="56"/>
      <c r="I46" s="56"/>
    </row>
    <row r="47" spans="2:9" ht="12.75" customHeight="1" x14ac:dyDescent="0.25">
      <c r="B47" s="115" t="s">
        <v>59</v>
      </c>
      <c r="C47" s="116"/>
      <c r="D47" s="125"/>
      <c r="E47" s="39"/>
      <c r="F47" s="57" t="s">
        <v>97</v>
      </c>
      <c r="G47" s="57"/>
      <c r="H47" s="57"/>
      <c r="I47" s="57"/>
    </row>
    <row r="48" spans="2:9" x14ac:dyDescent="0.25"/>
  </sheetData>
  <sheetProtection algorithmName="SHA-512" hashValue="eOClrYU82Z/NPVal9oKgIkIG+azF51PR+k3HrtnASe58NFqry6ctoTCCJWcxFyXCsq288ct1xONLC9lctNjIiA==" saltValue="n3YBHzLZuy7ErUN8rHJXgQ==" spinCount="100000" sheet="1" objects="1" scenarios="1"/>
  <mergeCells count="2">
    <mergeCell ref="B46:D46"/>
    <mergeCell ref="B47:D47"/>
  </mergeCells>
  <pageMargins left="0.31496062992125984" right="0.31496062992125984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FAF5-041D-414B-8F34-B745FB189B98}">
  <sheetPr>
    <tabColor theme="8" tint="0.79998168889431442"/>
    <pageSetUpPr fitToPage="1"/>
  </sheetPr>
  <dimension ref="A1:K22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2.42578125" style="85" customWidth="1"/>
    <col min="4" max="4" width="9.42578125" style="3" customWidth="1"/>
    <col min="5" max="5" width="10.42578125" style="4" customWidth="1"/>
    <col min="6" max="6" width="19" style="3" customWidth="1"/>
    <col min="7" max="7" width="19.140625" style="3" customWidth="1"/>
    <col min="8" max="8" width="11.85546875" style="3" customWidth="1"/>
    <col min="9" max="9" width="43.710937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91"/>
      <c r="C1" s="92"/>
      <c r="D1" s="93"/>
      <c r="E1" s="94"/>
      <c r="F1" s="93"/>
      <c r="G1" s="93"/>
      <c r="H1" s="93"/>
      <c r="I1" s="95" t="s">
        <v>172</v>
      </c>
    </row>
    <row r="2" spans="2:9" x14ac:dyDescent="0.25">
      <c r="B2" s="5" t="s">
        <v>55</v>
      </c>
      <c r="C2" s="86"/>
    </row>
    <row r="3" spans="2:9" ht="42" customHeight="1" x14ac:dyDescent="0.25">
      <c r="B3" s="6" t="s">
        <v>0</v>
      </c>
      <c r="C3" s="7"/>
      <c r="D3" s="7" t="s">
        <v>6</v>
      </c>
      <c r="E3" s="8" t="s">
        <v>1</v>
      </c>
      <c r="F3" s="7" t="s">
        <v>2</v>
      </c>
      <c r="G3" s="7" t="s">
        <v>3</v>
      </c>
      <c r="H3" s="7" t="s">
        <v>4</v>
      </c>
      <c r="I3" s="9" t="s">
        <v>10</v>
      </c>
    </row>
    <row r="4" spans="2:9" ht="12.75" customHeight="1" x14ac:dyDescent="0.25">
      <c r="B4" s="68" t="s">
        <v>173</v>
      </c>
      <c r="C4" s="81"/>
      <c r="D4" s="69" t="s">
        <v>8</v>
      </c>
      <c r="E4" s="70">
        <v>24.95</v>
      </c>
      <c r="F4" s="60" t="s">
        <v>189</v>
      </c>
      <c r="G4" s="129" t="s">
        <v>164</v>
      </c>
      <c r="H4" s="71" t="s">
        <v>49</v>
      </c>
      <c r="I4" s="72" t="s">
        <v>61</v>
      </c>
    </row>
    <row r="5" spans="2:9" ht="12.75" customHeight="1" x14ac:dyDescent="0.25">
      <c r="B5" s="73" t="s">
        <v>174</v>
      </c>
      <c r="C5" s="83"/>
      <c r="D5" s="30" t="s">
        <v>8</v>
      </c>
      <c r="E5" s="74">
        <v>136.69999999999999</v>
      </c>
      <c r="F5" s="60" t="s">
        <v>189</v>
      </c>
      <c r="G5" s="130"/>
      <c r="H5" s="33" t="s">
        <v>49</v>
      </c>
      <c r="I5" s="75" t="s">
        <v>61</v>
      </c>
    </row>
    <row r="6" spans="2:9" ht="12.75" customHeight="1" x14ac:dyDescent="0.25">
      <c r="B6" s="73" t="s">
        <v>177</v>
      </c>
      <c r="C6" s="83"/>
      <c r="D6" s="30" t="s">
        <v>8</v>
      </c>
      <c r="E6" s="74">
        <v>148.22</v>
      </c>
      <c r="F6" s="60" t="s">
        <v>189</v>
      </c>
      <c r="G6" s="130"/>
      <c r="H6" s="33" t="s">
        <v>49</v>
      </c>
      <c r="I6" s="75" t="s">
        <v>61</v>
      </c>
    </row>
    <row r="7" spans="2:9" ht="12.75" customHeight="1" x14ac:dyDescent="0.25">
      <c r="B7" s="73" t="s">
        <v>175</v>
      </c>
      <c r="C7" s="83"/>
      <c r="D7" s="30" t="s">
        <v>8</v>
      </c>
      <c r="E7" s="74">
        <v>136.69999999999999</v>
      </c>
      <c r="F7" s="60" t="s">
        <v>189</v>
      </c>
      <c r="G7" s="130"/>
      <c r="H7" s="33" t="s">
        <v>49</v>
      </c>
      <c r="I7" s="75" t="s">
        <v>61</v>
      </c>
    </row>
    <row r="8" spans="2:9" ht="12.75" customHeight="1" x14ac:dyDescent="0.25">
      <c r="B8" s="76" t="s">
        <v>176</v>
      </c>
      <c r="C8" s="82"/>
      <c r="D8" s="77" t="s">
        <v>8</v>
      </c>
      <c r="E8" s="78">
        <v>148.22</v>
      </c>
      <c r="F8" s="24" t="s">
        <v>189</v>
      </c>
      <c r="G8" s="131"/>
      <c r="H8" s="79" t="s">
        <v>49</v>
      </c>
      <c r="I8" s="80" t="s">
        <v>61</v>
      </c>
    </row>
    <row r="9" spans="2:9" ht="5.0999999999999996" customHeight="1" x14ac:dyDescent="0.25">
      <c r="E9" s="18"/>
    </row>
    <row r="10" spans="2:9" ht="12.75" customHeight="1" x14ac:dyDescent="0.25">
      <c r="B10" s="19" t="s">
        <v>179</v>
      </c>
      <c r="C10" s="36" t="s">
        <v>238</v>
      </c>
      <c r="D10" s="20" t="s">
        <v>8</v>
      </c>
      <c r="E10" s="21">
        <v>0</v>
      </c>
      <c r="F10" s="20" t="s">
        <v>178</v>
      </c>
      <c r="G10" s="20" t="s">
        <v>54</v>
      </c>
      <c r="H10" s="20" t="s">
        <v>9</v>
      </c>
      <c r="I10" s="22" t="s">
        <v>62</v>
      </c>
    </row>
    <row r="11" spans="2:9" ht="12.75" customHeight="1" x14ac:dyDescent="0.25">
      <c r="B11" s="10" t="s">
        <v>179</v>
      </c>
      <c r="C11" s="41" t="s">
        <v>238</v>
      </c>
      <c r="D11" s="11" t="s">
        <v>7</v>
      </c>
      <c r="E11" s="13">
        <v>0.99319999999999997</v>
      </c>
      <c r="F11" s="11" t="s">
        <v>178</v>
      </c>
      <c r="G11" s="11" t="s">
        <v>54</v>
      </c>
      <c r="H11" s="11" t="s">
        <v>5</v>
      </c>
      <c r="I11" s="12" t="s">
        <v>63</v>
      </c>
    </row>
    <row r="12" spans="2:9" ht="12.75" customHeight="1" x14ac:dyDescent="0.25">
      <c r="B12" s="14" t="s">
        <v>179</v>
      </c>
      <c r="C12" s="39" t="s">
        <v>238</v>
      </c>
      <c r="D12" s="15" t="s">
        <v>7</v>
      </c>
      <c r="E12" s="16">
        <v>0</v>
      </c>
      <c r="F12" s="15" t="s">
        <v>178</v>
      </c>
      <c r="G12" s="15" t="s">
        <v>54</v>
      </c>
      <c r="H12" s="15" t="s">
        <v>65</v>
      </c>
      <c r="I12" s="17" t="s">
        <v>64</v>
      </c>
    </row>
    <row r="13" spans="2:9" ht="5.0999999999999996" customHeight="1" x14ac:dyDescent="0.25">
      <c r="E13" s="18"/>
    </row>
    <row r="14" spans="2:9" ht="12.75" customHeight="1" x14ac:dyDescent="0.25">
      <c r="B14" s="19" t="s">
        <v>180</v>
      </c>
      <c r="C14" s="36" t="s">
        <v>239</v>
      </c>
      <c r="D14" s="20" t="s">
        <v>8</v>
      </c>
      <c r="E14" s="21">
        <v>0</v>
      </c>
      <c r="F14" s="20" t="s">
        <v>181</v>
      </c>
      <c r="G14" s="20" t="s">
        <v>54</v>
      </c>
      <c r="H14" s="20" t="s">
        <v>9</v>
      </c>
      <c r="I14" s="22" t="s">
        <v>62</v>
      </c>
    </row>
    <row r="15" spans="2:9" ht="12.75" customHeight="1" x14ac:dyDescent="0.25">
      <c r="B15" s="10" t="s">
        <v>180</v>
      </c>
      <c r="C15" s="41" t="s">
        <v>239</v>
      </c>
      <c r="D15" s="11" t="s">
        <v>7</v>
      </c>
      <c r="E15" s="13">
        <v>0.78490000000000004</v>
      </c>
      <c r="F15" s="11" t="s">
        <v>181</v>
      </c>
      <c r="G15" s="11" t="s">
        <v>54</v>
      </c>
      <c r="H15" s="11" t="s">
        <v>5</v>
      </c>
      <c r="I15" s="12" t="s">
        <v>63</v>
      </c>
    </row>
    <row r="16" spans="2:9" ht="12.75" customHeight="1" x14ac:dyDescent="0.25">
      <c r="B16" s="14" t="s">
        <v>180</v>
      </c>
      <c r="C16" s="39" t="s">
        <v>239</v>
      </c>
      <c r="D16" s="15" t="s">
        <v>7</v>
      </c>
      <c r="E16" s="16">
        <v>0</v>
      </c>
      <c r="F16" s="15" t="s">
        <v>181</v>
      </c>
      <c r="G16" s="15" t="s">
        <v>54</v>
      </c>
      <c r="H16" s="15" t="s">
        <v>65</v>
      </c>
      <c r="I16" s="17" t="s">
        <v>64</v>
      </c>
    </row>
    <row r="17" spans="2:9" ht="12.75" customHeight="1" x14ac:dyDescent="0.25">
      <c r="E17" s="18"/>
    </row>
    <row r="18" spans="2:9" x14ac:dyDescent="0.25">
      <c r="B18" s="48" t="s">
        <v>96</v>
      </c>
      <c r="C18" s="87"/>
      <c r="D18" s="25"/>
      <c r="E18" s="49"/>
    </row>
    <row r="19" spans="2:9" ht="45" customHeight="1" x14ac:dyDescent="0.25">
      <c r="B19" s="58"/>
      <c r="C19" s="90"/>
      <c r="D19" s="59"/>
      <c r="E19" s="65" t="s">
        <v>98</v>
      </c>
      <c r="F19" s="65" t="s">
        <v>99</v>
      </c>
      <c r="G19" s="65" t="s">
        <v>100</v>
      </c>
      <c r="H19" s="65" t="s">
        <v>101</v>
      </c>
      <c r="I19" s="66" t="s">
        <v>102</v>
      </c>
    </row>
    <row r="20" spans="2:9" ht="12.75" customHeight="1" x14ac:dyDescent="0.25">
      <c r="B20" s="121" t="s">
        <v>56</v>
      </c>
      <c r="C20" s="122"/>
      <c r="D20" s="124"/>
      <c r="E20" s="36"/>
      <c r="F20" s="55" t="s">
        <v>97</v>
      </c>
      <c r="G20" s="55"/>
      <c r="H20" s="55"/>
      <c r="I20" s="55"/>
    </row>
    <row r="21" spans="2:9" ht="12.75" customHeight="1" x14ac:dyDescent="0.25">
      <c r="B21" s="115" t="s">
        <v>58</v>
      </c>
      <c r="C21" s="116"/>
      <c r="D21" s="125"/>
      <c r="E21" s="39"/>
      <c r="F21" s="57" t="s">
        <v>97</v>
      </c>
      <c r="G21" s="57"/>
      <c r="H21" s="57"/>
      <c r="I21" s="57"/>
    </row>
    <row r="22" spans="2:9" x14ac:dyDescent="0.25"/>
  </sheetData>
  <sheetProtection algorithmName="SHA-512" hashValue="wRYmxQ+n2ZZ3Q7o20mawMMQo9JomwEQo/cNmO5sZc1RwNiR0EedmSN0+UC4oFfV9kRbvYZXag0nSC31PXb2/iQ==" saltValue="Bw4yA27IAZiLa/SwQFZOKg==" spinCount="100000" sheet="1" objects="1" scenarios="1"/>
  <mergeCells count="3">
    <mergeCell ref="B20:D20"/>
    <mergeCell ref="B21:D21"/>
    <mergeCell ref="G4:G8"/>
  </mergeCells>
  <pageMargins left="0.31496062992125984" right="0.31496062992125984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159-3443-46E9-9101-B01346B06F6F}">
  <sheetPr>
    <tabColor theme="8" tint="0.79998168889431442"/>
    <pageSetUpPr fitToPage="1"/>
  </sheetPr>
  <dimension ref="A1:K31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1.28515625" style="85" customWidth="1"/>
    <col min="4" max="4" width="9.42578125" style="3" customWidth="1"/>
    <col min="5" max="5" width="10.42578125" style="4" customWidth="1"/>
    <col min="6" max="6" width="16.85546875" style="3" customWidth="1"/>
    <col min="7" max="7" width="19.140625" style="3" customWidth="1"/>
    <col min="8" max="8" width="11.85546875" style="3" customWidth="1"/>
    <col min="9" max="9" width="43.710937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91"/>
      <c r="C1" s="92"/>
      <c r="D1" s="93"/>
      <c r="E1" s="94"/>
      <c r="F1" s="93"/>
      <c r="G1" s="93"/>
      <c r="H1" s="93"/>
      <c r="I1" s="95" t="s">
        <v>157</v>
      </c>
    </row>
    <row r="2" spans="2:9" x14ac:dyDescent="0.25">
      <c r="B2" s="5" t="s">
        <v>55</v>
      </c>
      <c r="C2" s="86"/>
    </row>
    <row r="3" spans="2:9" ht="42" customHeight="1" x14ac:dyDescent="0.25">
      <c r="B3" s="6" t="s">
        <v>0</v>
      </c>
      <c r="C3" s="7"/>
      <c r="D3" s="7" t="s">
        <v>6</v>
      </c>
      <c r="E3" s="8" t="s">
        <v>1</v>
      </c>
      <c r="F3" s="7" t="s">
        <v>2</v>
      </c>
      <c r="G3" s="7" t="s">
        <v>3</v>
      </c>
      <c r="H3" s="7" t="s">
        <v>4</v>
      </c>
      <c r="I3" s="9" t="s">
        <v>10</v>
      </c>
    </row>
    <row r="4" spans="2:9" ht="12.75" customHeight="1" x14ac:dyDescent="0.25">
      <c r="B4" s="68" t="s">
        <v>158</v>
      </c>
      <c r="C4" s="81"/>
      <c r="D4" s="69" t="s">
        <v>8</v>
      </c>
      <c r="E4" s="70">
        <v>23.1</v>
      </c>
      <c r="F4" s="60" t="s">
        <v>189</v>
      </c>
      <c r="G4" s="129" t="s">
        <v>164</v>
      </c>
      <c r="H4" s="71" t="s">
        <v>49</v>
      </c>
      <c r="I4" s="72" t="s">
        <v>61</v>
      </c>
    </row>
    <row r="5" spans="2:9" ht="12.75" customHeight="1" x14ac:dyDescent="0.25">
      <c r="B5" s="73" t="s">
        <v>159</v>
      </c>
      <c r="C5" s="83"/>
      <c r="D5" s="30" t="s">
        <v>8</v>
      </c>
      <c r="E5" s="74">
        <v>38.5</v>
      </c>
      <c r="F5" s="60" t="s">
        <v>189</v>
      </c>
      <c r="G5" s="130"/>
      <c r="H5" s="33" t="s">
        <v>49</v>
      </c>
      <c r="I5" s="75" t="s">
        <v>61</v>
      </c>
    </row>
    <row r="6" spans="2:9" ht="12.75" customHeight="1" x14ac:dyDescent="0.25">
      <c r="B6" s="73" t="s">
        <v>160</v>
      </c>
      <c r="C6" s="83"/>
      <c r="D6" s="30" t="s">
        <v>8</v>
      </c>
      <c r="E6" s="74">
        <v>57.81</v>
      </c>
      <c r="F6" s="60" t="s">
        <v>189</v>
      </c>
      <c r="G6" s="130"/>
      <c r="H6" s="33" t="s">
        <v>49</v>
      </c>
      <c r="I6" s="75" t="s">
        <v>61</v>
      </c>
    </row>
    <row r="7" spans="2:9" ht="12.75" customHeight="1" x14ac:dyDescent="0.25">
      <c r="B7" s="73" t="s">
        <v>161</v>
      </c>
      <c r="C7" s="83"/>
      <c r="D7" s="30" t="s">
        <v>8</v>
      </c>
      <c r="E7" s="74">
        <v>77</v>
      </c>
      <c r="F7" s="60" t="s">
        <v>189</v>
      </c>
      <c r="G7" s="130"/>
      <c r="H7" s="33" t="s">
        <v>49</v>
      </c>
      <c r="I7" s="75" t="s">
        <v>61</v>
      </c>
    </row>
    <row r="8" spans="2:9" ht="12.75" customHeight="1" x14ac:dyDescent="0.25">
      <c r="B8" s="73" t="s">
        <v>162</v>
      </c>
      <c r="C8" s="83"/>
      <c r="D8" s="30" t="s">
        <v>8</v>
      </c>
      <c r="E8" s="74">
        <v>192.5</v>
      </c>
      <c r="F8" s="60" t="s">
        <v>189</v>
      </c>
      <c r="G8" s="130"/>
      <c r="H8" s="33" t="s">
        <v>49</v>
      </c>
      <c r="I8" s="75" t="s">
        <v>61</v>
      </c>
    </row>
    <row r="9" spans="2:9" ht="12.75" customHeight="1" x14ac:dyDescent="0.25">
      <c r="B9" s="76" t="s">
        <v>163</v>
      </c>
      <c r="C9" s="82"/>
      <c r="D9" s="77" t="s">
        <v>8</v>
      </c>
      <c r="E9" s="78">
        <v>577.5</v>
      </c>
      <c r="F9" s="24" t="s">
        <v>189</v>
      </c>
      <c r="G9" s="131"/>
      <c r="H9" s="79" t="s">
        <v>49</v>
      </c>
      <c r="I9" s="80" t="s">
        <v>61</v>
      </c>
    </row>
    <row r="10" spans="2:9" ht="5.0999999999999996" customHeight="1" x14ac:dyDescent="0.25">
      <c r="E10" s="18"/>
    </row>
    <row r="11" spans="2:9" ht="12.75" customHeight="1" x14ac:dyDescent="0.25">
      <c r="B11" s="19" t="s">
        <v>182</v>
      </c>
      <c r="C11" s="36" t="s">
        <v>240</v>
      </c>
      <c r="D11" s="20" t="s">
        <v>8</v>
      </c>
      <c r="E11" s="21">
        <v>0</v>
      </c>
      <c r="F11" s="20" t="s">
        <v>168</v>
      </c>
      <c r="G11" s="20" t="s">
        <v>54</v>
      </c>
      <c r="H11" s="20" t="s">
        <v>9</v>
      </c>
      <c r="I11" s="22" t="s">
        <v>62</v>
      </c>
    </row>
    <row r="12" spans="2:9" ht="12.75" customHeight="1" x14ac:dyDescent="0.25">
      <c r="B12" s="10" t="s">
        <v>182</v>
      </c>
      <c r="C12" s="41" t="s">
        <v>240</v>
      </c>
      <c r="D12" s="11" t="s">
        <v>7</v>
      </c>
      <c r="E12" s="13">
        <v>1.5702</v>
      </c>
      <c r="F12" s="11" t="s">
        <v>168</v>
      </c>
      <c r="G12" s="11" t="s">
        <v>54</v>
      </c>
      <c r="H12" s="11" t="s">
        <v>5</v>
      </c>
      <c r="I12" s="12" t="s">
        <v>63</v>
      </c>
    </row>
    <row r="13" spans="2:9" ht="12.75" customHeight="1" x14ac:dyDescent="0.25">
      <c r="B13" s="14" t="s">
        <v>182</v>
      </c>
      <c r="C13" s="39" t="s">
        <v>240</v>
      </c>
      <c r="D13" s="15" t="s">
        <v>7</v>
      </c>
      <c r="E13" s="16">
        <v>0</v>
      </c>
      <c r="F13" s="15" t="s">
        <v>168</v>
      </c>
      <c r="G13" s="15" t="s">
        <v>54</v>
      </c>
      <c r="H13" s="15" t="s">
        <v>65</v>
      </c>
      <c r="I13" s="17" t="s">
        <v>64</v>
      </c>
    </row>
    <row r="14" spans="2:9" ht="5.0999999999999996" customHeight="1" x14ac:dyDescent="0.25">
      <c r="E14" s="18"/>
    </row>
    <row r="15" spans="2:9" ht="12.75" customHeight="1" x14ac:dyDescent="0.25">
      <c r="B15" s="19" t="s">
        <v>165</v>
      </c>
      <c r="C15" s="36" t="s">
        <v>241</v>
      </c>
      <c r="D15" s="20" t="s">
        <v>8</v>
      </c>
      <c r="E15" s="21">
        <v>629.52</v>
      </c>
      <c r="F15" s="20" t="s">
        <v>169</v>
      </c>
      <c r="G15" s="20" t="s">
        <v>54</v>
      </c>
      <c r="H15" s="20" t="s">
        <v>9</v>
      </c>
      <c r="I15" s="22" t="s">
        <v>62</v>
      </c>
    </row>
    <row r="16" spans="2:9" ht="12.75" customHeight="1" x14ac:dyDescent="0.25">
      <c r="B16" s="10" t="s">
        <v>165</v>
      </c>
      <c r="C16" s="41" t="s">
        <v>241</v>
      </c>
      <c r="D16" s="11" t="s">
        <v>7</v>
      </c>
      <c r="E16" s="13">
        <v>1.5387</v>
      </c>
      <c r="F16" s="11" t="s">
        <v>169</v>
      </c>
      <c r="G16" s="11" t="s">
        <v>54</v>
      </c>
      <c r="H16" s="11" t="s">
        <v>5</v>
      </c>
      <c r="I16" s="12" t="s">
        <v>63</v>
      </c>
    </row>
    <row r="17" spans="2:9" ht="12.75" customHeight="1" x14ac:dyDescent="0.25">
      <c r="B17" s="14" t="s">
        <v>165</v>
      </c>
      <c r="C17" s="39" t="s">
        <v>241</v>
      </c>
      <c r="D17" s="15" t="s">
        <v>7</v>
      </c>
      <c r="E17" s="16">
        <v>0</v>
      </c>
      <c r="F17" s="15" t="s">
        <v>169</v>
      </c>
      <c r="G17" s="15" t="s">
        <v>54</v>
      </c>
      <c r="H17" s="15" t="s">
        <v>65</v>
      </c>
      <c r="I17" s="17" t="s">
        <v>64</v>
      </c>
    </row>
    <row r="18" spans="2:9" ht="5.0999999999999996" customHeight="1" x14ac:dyDescent="0.25">
      <c r="E18" s="18"/>
    </row>
    <row r="19" spans="2:9" ht="12.75" customHeight="1" x14ac:dyDescent="0.25">
      <c r="B19" s="19" t="s">
        <v>166</v>
      </c>
      <c r="C19" s="36" t="s">
        <v>242</v>
      </c>
      <c r="D19" s="20" t="s">
        <v>8</v>
      </c>
      <c r="E19" s="21">
        <v>6123.18</v>
      </c>
      <c r="F19" s="20" t="s">
        <v>170</v>
      </c>
      <c r="G19" s="20" t="s">
        <v>54</v>
      </c>
      <c r="H19" s="20" t="s">
        <v>9</v>
      </c>
      <c r="I19" s="22" t="s">
        <v>62</v>
      </c>
    </row>
    <row r="20" spans="2:9" ht="12.75" customHeight="1" x14ac:dyDescent="0.25">
      <c r="B20" s="10" t="s">
        <v>166</v>
      </c>
      <c r="C20" s="41" t="s">
        <v>242</v>
      </c>
      <c r="D20" s="11" t="s">
        <v>7</v>
      </c>
      <c r="E20" s="13">
        <v>1.4288000000000001</v>
      </c>
      <c r="F20" s="11" t="s">
        <v>170</v>
      </c>
      <c r="G20" s="11" t="s">
        <v>54</v>
      </c>
      <c r="H20" s="11" t="s">
        <v>5</v>
      </c>
      <c r="I20" s="12" t="s">
        <v>63</v>
      </c>
    </row>
    <row r="21" spans="2:9" ht="12.75" customHeight="1" x14ac:dyDescent="0.25">
      <c r="B21" s="14" t="s">
        <v>166</v>
      </c>
      <c r="C21" s="39" t="s">
        <v>242</v>
      </c>
      <c r="D21" s="15" t="s">
        <v>7</v>
      </c>
      <c r="E21" s="16">
        <v>0</v>
      </c>
      <c r="F21" s="15" t="s">
        <v>170</v>
      </c>
      <c r="G21" s="15" t="s">
        <v>54</v>
      </c>
      <c r="H21" s="15" t="s">
        <v>65</v>
      </c>
      <c r="I21" s="17" t="s">
        <v>64</v>
      </c>
    </row>
    <row r="22" spans="2:9" ht="5.0999999999999996" customHeight="1" x14ac:dyDescent="0.25">
      <c r="E22" s="18"/>
    </row>
    <row r="23" spans="2:9" ht="12.75" customHeight="1" x14ac:dyDescent="0.25">
      <c r="B23" s="19" t="s">
        <v>167</v>
      </c>
      <c r="C23" s="36" t="s">
        <v>243</v>
      </c>
      <c r="D23" s="20" t="s">
        <v>8</v>
      </c>
      <c r="E23" s="21">
        <v>28105.14</v>
      </c>
      <c r="F23" s="20" t="s">
        <v>171</v>
      </c>
      <c r="G23" s="20" t="s">
        <v>54</v>
      </c>
      <c r="H23" s="20" t="s">
        <v>9</v>
      </c>
      <c r="I23" s="22" t="s">
        <v>62</v>
      </c>
    </row>
    <row r="24" spans="2:9" ht="12.75" customHeight="1" x14ac:dyDescent="0.25">
      <c r="B24" s="10" t="s">
        <v>167</v>
      </c>
      <c r="C24" s="41" t="s">
        <v>243</v>
      </c>
      <c r="D24" s="11" t="s">
        <v>7</v>
      </c>
      <c r="E24" s="13">
        <v>1.3031999999999999</v>
      </c>
      <c r="F24" s="11" t="s">
        <v>171</v>
      </c>
      <c r="G24" s="11" t="s">
        <v>54</v>
      </c>
      <c r="H24" s="11" t="s">
        <v>5</v>
      </c>
      <c r="I24" s="12" t="s">
        <v>63</v>
      </c>
    </row>
    <row r="25" spans="2:9" ht="12.75" customHeight="1" x14ac:dyDescent="0.25">
      <c r="B25" s="14" t="s">
        <v>167</v>
      </c>
      <c r="C25" s="39" t="s">
        <v>243</v>
      </c>
      <c r="D25" s="15" t="s">
        <v>7</v>
      </c>
      <c r="E25" s="16">
        <v>0</v>
      </c>
      <c r="F25" s="15" t="s">
        <v>171</v>
      </c>
      <c r="G25" s="15" t="s">
        <v>54</v>
      </c>
      <c r="H25" s="15" t="s">
        <v>65</v>
      </c>
      <c r="I25" s="17" t="s">
        <v>64</v>
      </c>
    </row>
    <row r="26" spans="2:9" ht="12.75" customHeight="1" x14ac:dyDescent="0.25">
      <c r="E26" s="18"/>
    </row>
    <row r="27" spans="2:9" x14ac:dyDescent="0.25">
      <c r="B27" s="48" t="s">
        <v>96</v>
      </c>
      <c r="C27" s="87"/>
      <c r="D27" s="25"/>
      <c r="E27" s="49"/>
    </row>
    <row r="28" spans="2:9" ht="36.75" customHeight="1" x14ac:dyDescent="0.25">
      <c r="B28" s="50"/>
      <c r="C28" s="88"/>
      <c r="D28" s="51"/>
      <c r="E28" s="52" t="s">
        <v>98</v>
      </c>
      <c r="F28" s="53" t="s">
        <v>99</v>
      </c>
      <c r="G28" s="52" t="s">
        <v>100</v>
      </c>
      <c r="H28" s="53" t="s">
        <v>101</v>
      </c>
      <c r="I28" s="54" t="s">
        <v>102</v>
      </c>
    </row>
    <row r="29" spans="2:9" ht="12.75" customHeight="1" x14ac:dyDescent="0.25">
      <c r="B29" s="121" t="s">
        <v>56</v>
      </c>
      <c r="C29" s="122"/>
      <c r="D29" s="124"/>
      <c r="E29" s="36"/>
      <c r="F29" s="55" t="s">
        <v>97</v>
      </c>
      <c r="G29" s="55"/>
      <c r="H29" s="55"/>
      <c r="I29" s="55"/>
    </row>
    <row r="30" spans="2:9" ht="12.75" customHeight="1" x14ac:dyDescent="0.25">
      <c r="B30" s="115" t="s">
        <v>58</v>
      </c>
      <c r="C30" s="116"/>
      <c r="D30" s="125"/>
      <c r="E30" s="39"/>
      <c r="F30" s="57" t="s">
        <v>97</v>
      </c>
      <c r="G30" s="57"/>
      <c r="H30" s="57"/>
      <c r="I30" s="57"/>
    </row>
    <row r="31" spans="2:9" ht="12.75" customHeight="1" x14ac:dyDescent="0.25"/>
  </sheetData>
  <sheetProtection algorithmName="SHA-512" hashValue="IL5oBgW62AuYkkeWY5kxsjDGX7N1fkPHQ91XBeLfoRW3tljSOb8K311yfKUOMPqsN9dK7Zhw0kKt3g9jZ9QKBQ==" saltValue="SiyepTIc/PIcLWANKBx6YA==" spinCount="100000" sheet="1" objects="1" scenarios="1"/>
  <mergeCells count="3">
    <mergeCell ref="B29:D29"/>
    <mergeCell ref="B30:D30"/>
    <mergeCell ref="G4:G9"/>
  </mergeCells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37FD-2B9A-48D0-A8AD-D1828CD2F5A2}">
  <dimension ref="B1:E13"/>
  <sheetViews>
    <sheetView workbookViewId="0"/>
  </sheetViews>
  <sheetFormatPr defaultRowHeight="15" x14ac:dyDescent="0.25"/>
  <cols>
    <col min="2" max="2" width="11.85546875" bestFit="1" customWidth="1"/>
    <col min="3" max="3" width="20.42578125" bestFit="1" customWidth="1"/>
  </cols>
  <sheetData>
    <row r="1" spans="2:5" x14ac:dyDescent="0.25">
      <c r="B1" t="s">
        <v>14</v>
      </c>
      <c r="C1" t="s">
        <v>15</v>
      </c>
    </row>
    <row r="2" spans="2:5" x14ac:dyDescent="0.25">
      <c r="B2" t="s">
        <v>16</v>
      </c>
      <c r="C2" s="1">
        <v>1252280</v>
      </c>
      <c r="E2" t="s">
        <v>35</v>
      </c>
    </row>
    <row r="3" spans="2:5" x14ac:dyDescent="0.25">
      <c r="B3" t="s">
        <v>17</v>
      </c>
      <c r="C3" s="1">
        <v>992056</v>
      </c>
    </row>
    <row r="4" spans="2:5" x14ac:dyDescent="0.25">
      <c r="B4" t="s">
        <v>18</v>
      </c>
      <c r="C4" s="1">
        <v>707767</v>
      </c>
    </row>
    <row r="5" spans="2:5" x14ac:dyDescent="0.25">
      <c r="B5" t="s">
        <v>19</v>
      </c>
      <c r="C5" s="1">
        <v>655879</v>
      </c>
    </row>
    <row r="6" spans="2:5" x14ac:dyDescent="0.25">
      <c r="B6" t="s">
        <v>20</v>
      </c>
      <c r="C6" s="1">
        <v>81926</v>
      </c>
    </row>
    <row r="7" spans="2:5" x14ac:dyDescent="0.25">
      <c r="B7" t="s">
        <v>21</v>
      </c>
      <c r="C7" s="1">
        <v>80613</v>
      </c>
    </row>
    <row r="8" spans="2:5" x14ac:dyDescent="0.25">
      <c r="B8" t="s">
        <v>22</v>
      </c>
      <c r="C8" s="1">
        <v>58190</v>
      </c>
    </row>
    <row r="9" spans="2:5" x14ac:dyDescent="0.25">
      <c r="B9" t="s">
        <v>23</v>
      </c>
      <c r="C9" s="1">
        <v>55824</v>
      </c>
    </row>
    <row r="10" spans="2:5" x14ac:dyDescent="0.25">
      <c r="B10" t="s">
        <v>27</v>
      </c>
      <c r="C10" s="1">
        <v>19121</v>
      </c>
    </row>
    <row r="11" spans="2:5" x14ac:dyDescent="0.25">
      <c r="B11" t="s">
        <v>24</v>
      </c>
      <c r="C11" s="1">
        <v>515</v>
      </c>
    </row>
    <row r="12" spans="2:5" x14ac:dyDescent="0.25">
      <c r="B12" t="s">
        <v>25</v>
      </c>
      <c r="C12" s="1">
        <v>391</v>
      </c>
    </row>
    <row r="13" spans="2:5" x14ac:dyDescent="0.25">
      <c r="B13" t="s">
        <v>26</v>
      </c>
      <c r="C13" s="1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0f4959-b377-4254-87ed-2e00e22c8cb8" xsi:nil="true"/>
    <lcf76f155ced4ddcb4097134ff3c332f xmlns="b9429a36-e0a3-473a-a277-9377f43c5e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25E21E4877040BC48B907FC1C26F0" ma:contentTypeVersion="" ma:contentTypeDescription="Create a new document." ma:contentTypeScope="" ma:versionID="b31efe8d29ba9153c2b6d14b56111234">
  <xsd:schema xmlns:xsd="http://www.w3.org/2001/XMLSchema" xmlns:xs="http://www.w3.org/2001/XMLSchema" xmlns:p="http://schemas.microsoft.com/office/2006/metadata/properties" xmlns:ns2="250f4959-b377-4254-87ed-2e00e22c8cb8" xmlns:ns3="b9429a36-e0a3-473a-a277-9377f43c5e1e" targetNamespace="http://schemas.microsoft.com/office/2006/metadata/properties" ma:root="true" ma:fieldsID="a65671a1e6a4164df289f7e423b87375" ns2:_="" ns3:_="">
    <xsd:import namespace="250f4959-b377-4254-87ed-2e00e22c8cb8"/>
    <xsd:import namespace="b9429a36-e0a3-473a-a277-9377f43c5e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f4959-b377-4254-87ed-2e00e22c8c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0c04db7-d9b4-4e81-ad01-a4f1134c53f9}" ma:internalName="TaxCatchAll" ma:showField="CatchAllData" ma:web="250f4959-b377-4254-87ed-2e00e22c8c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29a36-e0a3-473a-a277-9377f43c5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610853-5a37-4bed-9a08-b6c769ae0a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64B9D-0A6D-44DB-8272-5E87CF3A1BD3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b9429a36-e0a3-473a-a277-9377f43c5e1e"/>
    <ds:schemaRef ds:uri="250f4959-b377-4254-87ed-2e00e22c8cb8"/>
  </ds:schemaRefs>
</ds:datastoreItem>
</file>

<file path=customXml/itemProps2.xml><?xml version="1.0" encoding="utf-8"?>
<ds:datastoreItem xmlns:ds="http://schemas.openxmlformats.org/officeDocument/2006/customXml" ds:itemID="{FFDEDE3C-5476-46A0-B631-915C2D3BC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0f4959-b377-4254-87ed-2e00e22c8cb8"/>
    <ds:schemaRef ds:uri="b9429a36-e0a3-473a-a277-9377f43c5e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E2F0B-0EC9-4C45-9A74-8B4D64F0A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ANGLIAN</vt:lpstr>
      <vt:lpstr>HARTLEPOOL</vt:lpstr>
      <vt:lpstr>FINNINGLEY</vt:lpstr>
      <vt:lpstr>NORTHSTOWE</vt:lpstr>
      <vt:lpstr>WOODS MEADOW</vt:lpstr>
      <vt:lpstr>SPID count</vt:lpstr>
      <vt:lpstr>ANGLIAN!Print_Area</vt:lpstr>
      <vt:lpstr>FINNINGLEY!Print_Area</vt:lpstr>
      <vt:lpstr>HARTLEPOOL!Print_Area</vt:lpstr>
      <vt:lpstr>NORTHSTOWE!Print_Area</vt:lpstr>
      <vt:lpstr>'WOODS MEADOW'!Print_Area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2023-01-26T15:25:51Z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0x01010050025E21E4877040BC48B907FC1C26F0</vt:lpwstr>
  </property>
</Properties>
</file>