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7D960818-212B-4AA4-82F6-E81EE3D8F3F4}" xr6:coauthVersionLast="47" xr6:coauthVersionMax="47" xr10:uidLastSave="{56C8038B-9A06-4776-A87B-D6B4673CD8DE}"/>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<sst xmlns="http://schemas.openxmlformats.org/spreadsheetml/2006/main" count="1060" uniqueCount="426">
  <si>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</si>
  <si>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</si>
  <si>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</si>
  <si>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</si>
  <si>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</si>
  <si>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</si>
  <si>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</si>
  <si>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</si>
  <si>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</si>
  <si>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</si>
  <si>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</si>
  <si>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</si>
  <si>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</si>
  <si>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</si>
  <si>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</si>
  <si>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</si>
  <si>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</si>
  <si>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</si>
  <si>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</si>
  <si>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</si>
  <si>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</si>
  <si>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</si>
  <si>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</si>
  <si>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</si>
  <si>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</si>
  <si>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</si>
  <si>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</si>
  <si>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</si>
  <si>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</si>
  <si>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</si>
  <si>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</si>
  <si>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</si>
  <si>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</si>
  <si>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</si>
  <si>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</si>
  <si>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</si>
  <si>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</si>
  <si>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</si>
  <si>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</si>
  <si>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</si>
  <si>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</si>
  <si>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</si>
  <si>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</si>
  <si>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</si>
  <si>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</si>
  <si>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</si>
  <si>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</si>
  <si>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</si>
  <si>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</si>
  <si>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</si>
  <si>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</si>
  <si>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</si>
  <si>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</si>
  <si>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</si>
  <si>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</si>
  <si>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</si>
  <si>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</si>
  <si>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</si>
  <si>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</si>
  <si>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</si>
  <si>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</si>
  <si>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</si>
  <si>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</si>
  <si>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</si>
  <si>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</si>
  <si>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</si>
  <si>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</si>
  <si>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</si>
  <si>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</si>
  <si>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</si>
  <si>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</si>
  <si>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</si>
  <si>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</si>
  <si>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</si>
  <si>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</si>
  <si>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</si>
  <si>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</si>
  <si>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</si>
  <si>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</si>
  <si>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</si>
  <si>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</si>
  <si>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</si>
  <si>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</si>
  <si>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</si>
  <si>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</si>
  <si>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</si>
  <si>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</si>
  <si>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</si>
  <si>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</si>
  <si>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</si>
  <si>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</si>
  <si>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</si>
  <si>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</si>
  <si>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</si>
  <si>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</si>
  <si>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</si>
  <si>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</si>
  <si>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</si>
  <si>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</si>
  <si>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</si>
  <si>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</si>
  <si>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</si>
  <si>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</si>
  <si>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</si>
  <si>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</si>
  <si>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</si>
  <si>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</si>
  <si>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</si>
  <si>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</si>
  <si>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</si>
  <si>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</si>
  <si>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</si>
  <si>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</si>
  <si>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</si>
  <si>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</si>
  <si>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</si>
  <si>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</si>
  <si>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</si>
  <si>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</si>
  <si>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</si>
  <si>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</si>
  <si>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</si>
  <si>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</si>
  <si>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</si>
  <si>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</si>
  <si>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</si>
  <si>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</si>
  <si>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</si>
  <si>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</si>
  <si>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</si>
  <si>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</si>
  <si>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</si>
  <si>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</si>
  <si>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</si>
  <si>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</si>
  <si>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</si>
  <si>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</si>
  <si>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</si>
  <si>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</si>
  <si>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</si>
  <si>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</si>
  <si>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</si>
  <si>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</si>
  <si>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</si>
  <si>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</si>
  <si>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</si>
  <si>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</si>
  <si>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</si>
  <si>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</si>
  <si>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</si>
  <si>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</si>
  <si>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</si>
  <si>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</si>
  <si>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</si>
  <si>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</si>
  <si>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</si>
  <si>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</si>
  <si>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</si>
  <si>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</si>
  <si>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</si>
  <si>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</si>
  <si>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</si>
  <si>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</si>
  <si>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</si>
  <si>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</si>
  <si>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</si>
  <si>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</si>
  <si>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</si>
  <si>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</si>
  <si>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</si>
  <si>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</si>
  <si>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</si>
  <si>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</si>
  <si>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</si>
  <si>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</si>
  <si>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</si>
  <si>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</si>
  <si>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</si>
  <si>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</si>
  <si>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</si>
  <si>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</si>
  <si>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</si>
  <si>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</si>
  <si>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</si>
  <si>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</si>
  <si>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</si>
  <si>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</si>
  <si>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</si>
  <si>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</si>
  <si>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</si>
  <si>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</si>
  <si>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</si>
  <si>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</si>
  <si>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</si>
  <si>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</si>
  <si>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</si>
  <si>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</si>
  <si>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</si>
  <si>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</si>
  <si>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</si>
  <si>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</si>
  <si>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</si>
  <si>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</si>
  <si>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</si>
  <si>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</si>
  <si>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</si>
  <si>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</si>
  <si>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</si>
  <si>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</si>
  <si>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</si>
  <si>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</si>
  <si>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</si>
  <si>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</si>
  <si>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</si>
  <si>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</si>
  <si>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</si>
  <si>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</si>
  <si>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</si>
  <si>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</si>
  <si>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</si>
  <si>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</si>
  <si>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</si>
  <si>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</si>
  <si>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</si>
  <si>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</si>
  <si>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</si>
  <si>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</si>
  <si>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</si>
  <si>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</si>
  <si>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</si>
  <si>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</si>
  <si>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</si>
  <si>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</si>
  <si>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</si>
  <si>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</si>
  <si>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</si>
  <si>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</si>
  <si>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</si>
  <si>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</si>
  <si>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</si>
  <si>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</si>
  <si>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</si>
  <si>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</si>
  <si>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</si>
  <si>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</si>
  <si>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</si>
  <si>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</si>
  <si>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</si>
  <si>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</si>
  <si>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</si>
  <si>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</si>
  <si>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</si>
  <si>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</si>
  <si>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</si>
  <si>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</si>
  <si>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</si>
  <si>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</si>
  <si>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</si>
  <si>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</si>
  <si>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</si>
  <si>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</si>
  <si>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</si>
  <si>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</si>
  <si>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</si>
  <si>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</si>
  <si>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</si>
  <si>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</si>
  <si>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</si>
  <si>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</si>
  <si>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</si>
  <si>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</si>
  <si>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</si>
  <si>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</si>
  <si>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</si>
  <si>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</si>
  <si>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</si>
  <si>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</si>
  <si>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</si>
  <si>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</si>
  <si>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</si>
  <si>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</si>
  <si>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</si>
  <si>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</si>
  <si>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</si>
  <si>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</si>
  <si>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</si>
  <si>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</si>
  <si>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</si>
  <si>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</si>
  <si>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</si>
  <si>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</si>
  <si>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</si>
  <si>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</si>
  <si>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</si>
  <si>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</si>
  <si>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</si>
  <si>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</si>
  <si>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</si>
  <si>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</si>
  <si>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</si>
  <si>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</si>
  <si>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</si>
  <si>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</si>
  <si>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</si>
  <si>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</si>
  <si>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</si>
  <si>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</si>
  <si>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</si>
  <si>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</si>
  <si>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</si>
  <si>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</si>
  <si>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</si>
  <si>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</si>
  <si>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</si>
  <si>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</si>
  <si>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</si>
  <si>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</si>
  <si>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</si>
  <si>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</si>
  <si>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</si>
  <si>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</si>
  <si>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</si>
  <si>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</si>
  <si>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</si>
  <si>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</si>
  <si>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</si>
  <si>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</si>
  <si>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</si>
  <si>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</si>
  <si>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</si>
  <si>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</si>
  <si>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</si>
  <si>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</si>
  <si>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</si>
  <si>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</si>
  <si>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</si>
  <si>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</si>
  <si>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</si>
  <si>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</si>
  <si>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</si>
  <si>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</si>
  <si>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</si>
  <si>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</si>
  <si>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</si>
  <si>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</si>
  <si>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</si>
  <si>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</si>
  <si>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</si>
  <si>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</si>
  <si>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</si>
  <si>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</si>
  <si>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</si>
  <si>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</si>
  <si>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</si>
  <si>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</si>
  <si>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</si>
  <si>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</si>
  <si>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</si>
  <si>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</si>
  <si>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</si>
  <si>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</si>
  <si>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</si>
  <si>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</si>
  <si>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</si>
  <si>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</si>
  <si>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</si>
  <si>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</si>
  <si>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</si>
  <si>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</si>
  <si>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</si>
  <si>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</si>
  <si>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</si>
  <si>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</si>
  <si>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</si>
  <si>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</si>
  <si>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</si>
  <si>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</si>
  <si>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</si>
  <si>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</si>
  <si>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</si>
  <si>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</si>
  <si>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</si>
  <si>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</si>
  <si>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</si>
  <si>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</si>
  <si>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</si>
  <si>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</si>
  <si>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Sudbury WRZ Central Essex WRZ Transfer</t>
  </si>
  <si>
    <t>CEX1</t>
  </si>
  <si>
    <t>Potable Water Transfer</t>
  </si>
  <si>
    <t>N</t>
  </si>
  <si>
    <t>South Essex WRZ to Central Essex WRZ Transfer</t>
  </si>
  <si>
    <t>CEX2</t>
  </si>
  <si>
    <t>Extended Plus (medium) Option - Leakage</t>
  </si>
  <si>
    <t>CEX_LKG1</t>
  </si>
  <si>
    <t>Distribution Loss  reductions</t>
  </si>
  <si>
    <t>Y</t>
  </si>
  <si>
    <t>DMO - Distribution Loss Saving</t>
  </si>
  <si>
    <t>CEX_WSM1</t>
  </si>
  <si>
    <t>Supply pipe repairs / replacement &amp; Customer education / awareness</t>
  </si>
  <si>
    <t>DMO - Measured Efficiency Saving</t>
  </si>
  <si>
    <t>CEX_WEF2</t>
  </si>
  <si>
    <t>Other water efficiency</t>
  </si>
  <si>
    <t>DMO - Measured HH Consumption Saving</t>
  </si>
  <si>
    <t>DMO - Unmeasured Efficiency Saving</t>
  </si>
  <si>
    <t>DMO - Measured HH CSPL</t>
  </si>
  <si>
    <t>Central Essex</t>
  </si>
  <si>
    <t>Braintree</t>
  </si>
  <si>
    <t>http://www.anglianwater.co.uk/about-us/water-resources-market-information.aspx</t>
  </si>
  <si>
    <t>&lt;5</t>
  </si>
  <si>
    <t>3 days (critical period deficit in WRZ – see separate tables)</t>
  </si>
  <si>
    <t>1 in 10 years</t>
  </si>
  <si>
    <t>1 in 40 years</t>
  </si>
  <si>
    <t>1 in 200 years</t>
  </si>
  <si>
    <t>Sources constrained by hydrological yield/licence at average DO, licence/asset at max DO</t>
  </si>
  <si>
    <t>Medium</t>
  </si>
  <si>
    <t>N/a</t>
  </si>
  <si>
    <t>All WTW &lt; 10 Ml/d</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</si>
  <si>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</si>
  <si>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</si>
  <si>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</si>
  <si>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</si>
  <si>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</si>
  <si>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</si>
  <si>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Reviewed Table 1 Line 12 and revised where necessary</t>
  </si>
  <si>
    <t>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</si>
</sst>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85897</xdr:colOff>
      <xdr:row>5</xdr:row>
      <xdr:rowOff>91054</xdr:rowOff>
    </xdr:from>
    <xdr:to>
      <xdr:col>4</xdr:col>
      <xdr:colOff>3514897</xdr:colOff>
      <xdr:row>14</xdr:row>
      <xdr:rowOff>664286</xdr:rowOff>
    </xdr:to>
    <xdr:pic>
      <xdr:nvPicPr>
        <xdr:cNvPr id="4" name="Picture 3" descr="G:\AW_TW_AM_IM\Private\30 - WATER RESOURCES\(03) WRMP\(05) Demand Forecast\CURRENT\RZ_maps\CEX_noname.PNG">
          <a:extLst>
            <a:ext uri="{FF2B5EF4-FFF2-40B4-BE49-F238E27FC236}">
              <a16:creationId xmlns:a16="http://schemas.microsoft.com/office/drawing/2014/main" id="{009A5E24-3AB7-4EA2-ACC4-65F4B79CDE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4988" y="1684327"/>
          <a:ext cx="3429000" cy="29977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7" sqref="E27"/>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418</v>
      </c>
      <c r="E5" s="8" t="s">
        <v>3</v>
      </c>
    </row>
    <row r="6" spans="2:5" ht="15.4" thickBot="1" x14ac:dyDescent="0.4">
      <c r="B6" s="9" t="s">
        <v>327</v>
      </c>
      <c r="C6" s="45" t="s">
        <v>406</v>
      </c>
    </row>
    <row r="7" spans="2:5" ht="12" customHeight="1" thickBot="1" x14ac:dyDescent="0.4">
      <c r="B7" s="10"/>
      <c r="C7" s="41"/>
    </row>
    <row r="8" spans="2:5" ht="15" x14ac:dyDescent="0.35">
      <c r="B8" s="7" t="s">
        <v>4</v>
      </c>
      <c r="C8" s="44" t="s">
        <v>419</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420</v>
      </c>
    </row>
    <row r="13" spans="2:5" ht="37.15" customHeight="1" thickBot="1" x14ac:dyDescent="0.4">
      <c r="B13" s="9" t="s">
        <v>8</v>
      </c>
      <c r="C13" s="99" t="s">
        <v>408</v>
      </c>
    </row>
    <row r="14" spans="2:5" ht="12" customHeight="1" thickBot="1" x14ac:dyDescent="0.45">
      <c r="B14" s="12"/>
      <c r="C14" s="42"/>
    </row>
    <row r="15" spans="2:5" ht="59.45" customHeight="1" thickBot="1" x14ac:dyDescent="0.4">
      <c r="B15" s="13" t="s">
        <v>9</v>
      </c>
      <c r="C15" s="43" t="s">
        <v>421</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14" t="s">
        <v>2</v>
      </c>
      <c r="C3" s="115"/>
      <c r="D3" s="124" t="str">
        <f>'Cover sheet'!C5</f>
        <v>Anglian Water</v>
      </c>
      <c r="E3" s="125"/>
      <c r="F3" s="126"/>
    </row>
    <row r="4" spans="2:27" ht="15.4" thickBot="1" x14ac:dyDescent="0.4">
      <c r="B4" s="114" t="s">
        <v>327</v>
      </c>
      <c r="C4" s="115"/>
      <c r="D4" s="124" t="str">
        <f>'Cover sheet'!C6</f>
        <v>Central Essex</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88" t="s">
        <v>397</v>
      </c>
      <c r="L7" s="88" t="s">
        <v>400</v>
      </c>
      <c r="M7" s="88" t="s">
        <v>403</v>
      </c>
      <c r="N7" s="88" t="s">
        <v>404</v>
      </c>
      <c r="O7" s="88" t="s">
        <v>405</v>
      </c>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398</v>
      </c>
      <c r="L8" s="88" t="s">
        <v>401</v>
      </c>
      <c r="M8" s="91" t="s">
        <v>398</v>
      </c>
      <c r="N8" s="88" t="s">
        <v>401</v>
      </c>
      <c r="O8" s="91" t="s">
        <v>398</v>
      </c>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389</v>
      </c>
      <c r="J9" s="88" t="s">
        <v>395</v>
      </c>
      <c r="K9" s="88" t="s">
        <v>399</v>
      </c>
      <c r="L9" s="88" t="s">
        <v>402</v>
      </c>
      <c r="M9" s="88" t="s">
        <v>399</v>
      </c>
      <c r="N9" s="88" t="s">
        <v>402</v>
      </c>
      <c r="O9" s="88" t="s">
        <v>399</v>
      </c>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396</v>
      </c>
      <c r="K10" s="88" t="s">
        <v>396</v>
      </c>
      <c r="L10" s="88" t="s">
        <v>396</v>
      </c>
      <c r="M10" s="88" t="s">
        <v>396</v>
      </c>
      <c r="N10" s="88" t="s">
        <v>396</v>
      </c>
      <c r="O10" s="88" t="s">
        <v>396</v>
      </c>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60</v>
      </c>
      <c r="I11" s="92" t="s">
        <v>60</v>
      </c>
      <c r="J11" s="92" t="s">
        <v>57</v>
      </c>
      <c r="K11" s="92" t="s">
        <v>57</v>
      </c>
      <c r="L11" s="92" t="s">
        <v>57</v>
      </c>
      <c r="M11" s="92" t="s">
        <v>57</v>
      </c>
      <c r="N11" s="92" t="s">
        <v>57</v>
      </c>
      <c r="O11" s="92" t="s">
        <v>57</v>
      </c>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1</v>
      </c>
      <c r="I13" s="93">
        <v>1</v>
      </c>
      <c r="J13" s="93">
        <v>0.97686525979255501</v>
      </c>
      <c r="K13" s="93">
        <v>9.5890474137431944E-2</v>
      </c>
      <c r="L13" s="93">
        <v>0.22144984984239574</v>
      </c>
      <c r="M13" s="93">
        <v>0.19349522332034347</v>
      </c>
      <c r="N13" s="93">
        <v>1.8116527743278897E-2</v>
      </c>
      <c r="O13" s="93">
        <v>0.17007523243784664</v>
      </c>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9525.433708317385</v>
      </c>
      <c r="I14" s="88">
        <v>9525.433708317385</v>
      </c>
      <c r="J14" s="88">
        <v>7161.8158970977538</v>
      </c>
      <c r="K14" s="88">
        <v>817.7277156779752</v>
      </c>
      <c r="L14" s="88">
        <v>1099.5261742553628</v>
      </c>
      <c r="M14" s="88">
        <v>1646.4069951380645</v>
      </c>
      <c r="N14" s="88">
        <v>98.52475285698165</v>
      </c>
      <c r="O14" s="88">
        <v>1427.8646394200059</v>
      </c>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4932.6021983076316</v>
      </c>
      <c r="I15" s="88">
        <v>10184.874154800687</v>
      </c>
      <c r="J15" s="88">
        <v>9329.5578148157383</v>
      </c>
      <c r="K15" s="88">
        <v>1348.6537083159178</v>
      </c>
      <c r="L15" s="88">
        <v>0</v>
      </c>
      <c r="M15" s="88">
        <v>4890.8131449938446</v>
      </c>
      <c r="N15" s="88">
        <v>0</v>
      </c>
      <c r="O15" s="88">
        <v>5403.8073809186735</v>
      </c>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353.43051494849209</v>
      </c>
      <c r="I16" s="88">
        <v>1950.4641118846587</v>
      </c>
      <c r="J16" s="88">
        <v>880.65107994680511</v>
      </c>
      <c r="K16" s="88">
        <v>935.55641280644818</v>
      </c>
      <c r="L16" s="88">
        <v>461.77918128359045</v>
      </c>
      <c r="M16" s="88">
        <v>3458.8746115812655</v>
      </c>
      <c r="N16" s="88">
        <v>49.514953121111382</v>
      </c>
      <c r="O16" s="88">
        <v>3857.639015549235</v>
      </c>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0</v>
      </c>
      <c r="J17" s="88">
        <v>1220.5416243534137</v>
      </c>
      <c r="K17" s="88">
        <v>704.28804977662207</v>
      </c>
      <c r="L17" s="88">
        <v>215.53485822027912</v>
      </c>
      <c r="M17" s="88">
        <v>2626.6443424913059</v>
      </c>
      <c r="N17" s="88">
        <v>20.916585512341534</v>
      </c>
      <c r="O17" s="88">
        <v>2941.7270478043515</v>
      </c>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34.006453173815061</v>
      </c>
      <c r="I18" s="88">
        <v>219.85238448958972</v>
      </c>
      <c r="J18" s="88">
        <v>183.12853002771274</v>
      </c>
      <c r="K18" s="88">
        <v>10.206771823847552</v>
      </c>
      <c r="L18" s="88">
        <v>0</v>
      </c>
      <c r="M18" s="88">
        <v>43.317025150307579</v>
      </c>
      <c r="N18" s="88">
        <v>0</v>
      </c>
      <c r="O18" s="88">
        <v>47.841145024695152</v>
      </c>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343.61858505082228</v>
      </c>
      <c r="I19" s="88">
        <v>343.61858505082228</v>
      </c>
      <c r="J19" s="88">
        <v>3813.5668423978536</v>
      </c>
      <c r="K19" s="88">
        <v>527.06626334084172</v>
      </c>
      <c r="L19" s="88">
        <v>541.14611294821282</v>
      </c>
      <c r="M19" s="88">
        <v>2155.6609819490923</v>
      </c>
      <c r="N19" s="88">
        <v>48.501724151324133</v>
      </c>
      <c r="O19" s="88">
        <v>2406.7247769487631</v>
      </c>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5663.6577514807614</v>
      </c>
      <c r="I20" s="88">
        <v>12698.809236225759</v>
      </c>
      <c r="J20" s="88">
        <v>15427.445891541523</v>
      </c>
      <c r="K20" s="88">
        <v>3525.7712060636777</v>
      </c>
      <c r="L20" s="88">
        <v>1218.4601524520824</v>
      </c>
      <c r="M20" s="88">
        <v>13175.310106165813</v>
      </c>
      <c r="N20" s="88">
        <v>118.93326278477704</v>
      </c>
      <c r="O20" s="88">
        <v>14657.739366245718</v>
      </c>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55.493879597739301</v>
      </c>
      <c r="I21" s="88">
        <v>127.39932519911463</v>
      </c>
      <c r="J21" s="88">
        <v>159.60687461608924</v>
      </c>
      <c r="K21" s="88">
        <v>365.4637251008711</v>
      </c>
      <c r="L21" s="88">
        <v>61.600538064732305</v>
      </c>
      <c r="M21" s="88">
        <v>666.68400532068688</v>
      </c>
      <c r="N21" s="88">
        <v>71.486135809638824</v>
      </c>
      <c r="O21" s="88">
        <v>854.64497875857126</v>
      </c>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59.458266415054567</v>
      </c>
      <c r="I22" s="88">
        <v>133.31476156447826</v>
      </c>
      <c r="J22" s="88">
        <v>215.41248913970722</v>
      </c>
      <c r="K22" s="88">
        <v>431.1668955895023</v>
      </c>
      <c r="L22" s="88">
        <v>110.81683919687187</v>
      </c>
      <c r="M22" s="88">
        <v>800.24624197256617</v>
      </c>
      <c r="N22" s="88">
        <v>120.7140940078483</v>
      </c>
      <c r="O22" s="88">
        <v>1026.5496435432174</v>
      </c>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4</v>
      </c>
      <c r="J23" s="90">
        <v>5</v>
      </c>
      <c r="K23" s="90">
        <v>3</v>
      </c>
      <c r="L23" s="90">
        <v>5</v>
      </c>
      <c r="M23" s="90">
        <v>3</v>
      </c>
      <c r="N23" s="90">
        <v>5</v>
      </c>
      <c r="O23" s="90">
        <v>3</v>
      </c>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3</v>
      </c>
      <c r="L24" s="94">
        <v>5</v>
      </c>
      <c r="M24" s="94">
        <v>3</v>
      </c>
      <c r="N24" s="94">
        <v>5</v>
      </c>
      <c r="O24" s="94">
        <v>3</v>
      </c>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8" t="s">
        <v>342</v>
      </c>
      <c r="C36" s="119"/>
      <c r="D36" s="119"/>
      <c r="E36" s="119"/>
      <c r="F36" s="119"/>
      <c r="G36" s="119"/>
      <c r="H36" s="119"/>
      <c r="I36" s="120"/>
    </row>
    <row r="37" spans="2:9" x14ac:dyDescent="0.35"/>
    <row r="38" spans="2:9" s="6" customFormat="1" x14ac:dyDescent="0.35">
      <c r="B38" s="52" t="s">
        <v>331</v>
      </c>
      <c r="C38" s="121" t="s">
        <v>329</v>
      </c>
      <c r="D38" s="121"/>
      <c r="E38" s="121"/>
      <c r="F38" s="121"/>
      <c r="G38" s="121"/>
      <c r="H38" s="121"/>
      <c r="I38" s="121"/>
    </row>
    <row r="39" spans="2:9" s="6" customFormat="1" ht="42" customHeight="1" x14ac:dyDescent="0.35">
      <c r="B39" s="53">
        <v>1</v>
      </c>
      <c r="C39" s="109" t="s">
        <v>366</v>
      </c>
      <c r="D39" s="110"/>
      <c r="E39" s="110"/>
      <c r="F39" s="110"/>
      <c r="G39" s="110"/>
      <c r="H39" s="110"/>
      <c r="I39" s="110"/>
    </row>
    <row r="40" spans="2:9" s="6" customFormat="1" ht="25.5" customHeight="1" x14ac:dyDescent="0.35">
      <c r="B40" s="53">
        <v>2</v>
      </c>
      <c r="C40" s="109" t="s">
        <v>269</v>
      </c>
      <c r="D40" s="110"/>
      <c r="E40" s="110"/>
      <c r="F40" s="110"/>
      <c r="G40" s="110"/>
      <c r="H40" s="110"/>
      <c r="I40" s="110"/>
    </row>
    <row r="41" spans="2:9" s="6" customFormat="1" ht="27" customHeight="1" x14ac:dyDescent="0.35">
      <c r="B41" s="53">
        <v>3</v>
      </c>
      <c r="C41" s="109" t="s">
        <v>272</v>
      </c>
      <c r="D41" s="110"/>
      <c r="E41" s="110"/>
      <c r="F41" s="110"/>
      <c r="G41" s="110"/>
      <c r="H41" s="110"/>
      <c r="I41" s="110"/>
    </row>
    <row r="42" spans="2:9" s="6" customFormat="1" ht="40.5" customHeight="1" x14ac:dyDescent="0.35">
      <c r="B42" s="53">
        <v>4</v>
      </c>
      <c r="C42" s="109" t="s">
        <v>276</v>
      </c>
      <c r="D42" s="110"/>
      <c r="E42" s="110"/>
      <c r="F42" s="110"/>
      <c r="G42" s="110"/>
      <c r="H42" s="110"/>
      <c r="I42" s="110"/>
    </row>
    <row r="43" spans="2:9" s="6" customFormat="1" ht="40.5" customHeight="1" x14ac:dyDescent="0.35">
      <c r="B43" s="53">
        <v>5</v>
      </c>
      <c r="C43" s="109" t="s">
        <v>279</v>
      </c>
      <c r="D43" s="110"/>
      <c r="E43" s="110"/>
      <c r="F43" s="110"/>
      <c r="G43" s="110"/>
      <c r="H43" s="110"/>
      <c r="I43" s="110"/>
    </row>
    <row r="44" spans="2:9" s="6" customFormat="1" ht="50.65" customHeight="1" x14ac:dyDescent="0.35">
      <c r="B44" s="53">
        <v>6</v>
      </c>
      <c r="C44" s="109" t="s">
        <v>367</v>
      </c>
      <c r="D44" s="110"/>
      <c r="E44" s="110"/>
      <c r="F44" s="110"/>
      <c r="G44" s="110"/>
      <c r="H44" s="110"/>
      <c r="I44" s="110"/>
    </row>
    <row r="45" spans="2:9" s="6" customFormat="1" ht="27.4" customHeight="1" x14ac:dyDescent="0.35">
      <c r="B45" s="53">
        <v>7</v>
      </c>
      <c r="C45" s="109" t="s">
        <v>282</v>
      </c>
      <c r="D45" s="110"/>
      <c r="E45" s="110"/>
      <c r="F45" s="110"/>
      <c r="G45" s="110"/>
      <c r="H45" s="110"/>
      <c r="I45" s="110"/>
    </row>
    <row r="46" spans="2:9" s="6" customFormat="1" ht="37.15" customHeight="1" x14ac:dyDescent="0.35">
      <c r="B46" s="53">
        <v>8</v>
      </c>
      <c r="C46" s="109" t="s">
        <v>370</v>
      </c>
      <c r="D46" s="110"/>
      <c r="E46" s="110"/>
      <c r="F46" s="110"/>
      <c r="G46" s="110"/>
      <c r="H46" s="110"/>
      <c r="I46" s="110"/>
    </row>
    <row r="47" spans="2:9" s="6" customFormat="1" ht="31.5" customHeight="1" x14ac:dyDescent="0.35">
      <c r="B47" s="53">
        <v>9</v>
      </c>
      <c r="C47" s="109" t="s">
        <v>371</v>
      </c>
      <c r="D47" s="110"/>
      <c r="E47" s="110"/>
      <c r="F47" s="110"/>
      <c r="G47" s="110"/>
      <c r="H47" s="110"/>
      <c r="I47" s="110"/>
    </row>
    <row r="48" spans="2:9" s="6" customFormat="1" ht="28.9" customHeight="1" x14ac:dyDescent="0.35">
      <c r="B48" s="53">
        <v>10</v>
      </c>
      <c r="C48" s="109" t="s">
        <v>372</v>
      </c>
      <c r="D48" s="110"/>
      <c r="E48" s="110"/>
      <c r="F48" s="110"/>
      <c r="G48" s="110"/>
      <c r="H48" s="110"/>
      <c r="I48" s="110"/>
    </row>
    <row r="49" spans="2:9" s="6" customFormat="1" ht="33" customHeight="1" x14ac:dyDescent="0.35">
      <c r="B49" s="53">
        <v>11</v>
      </c>
      <c r="C49" s="109" t="s">
        <v>373</v>
      </c>
      <c r="D49" s="110"/>
      <c r="E49" s="110"/>
      <c r="F49" s="110"/>
      <c r="G49" s="110"/>
      <c r="H49" s="110"/>
      <c r="I49" s="110"/>
    </row>
    <row r="50" spans="2:9" s="6" customFormat="1" ht="59.65" customHeight="1" x14ac:dyDescent="0.35">
      <c r="B50" s="53">
        <v>12</v>
      </c>
      <c r="C50" s="109" t="s">
        <v>374</v>
      </c>
      <c r="D50" s="110"/>
      <c r="E50" s="110"/>
      <c r="F50" s="110"/>
      <c r="G50" s="110"/>
      <c r="H50" s="110"/>
      <c r="I50" s="110"/>
    </row>
    <row r="51" spans="2:9" s="6" customFormat="1" ht="25.5" customHeight="1" x14ac:dyDescent="0.35">
      <c r="B51" s="53">
        <v>13</v>
      </c>
      <c r="C51" s="109" t="s">
        <v>380</v>
      </c>
      <c r="D51" s="110"/>
      <c r="E51" s="110"/>
      <c r="F51" s="110"/>
      <c r="G51" s="110"/>
      <c r="H51" s="110"/>
      <c r="I51" s="110"/>
    </row>
    <row r="52" spans="2:9" s="6" customFormat="1" ht="25.9" customHeight="1" x14ac:dyDescent="0.35">
      <c r="B52" s="53">
        <v>14</v>
      </c>
      <c r="C52" s="109" t="s">
        <v>379</v>
      </c>
      <c r="D52" s="110"/>
      <c r="E52" s="110"/>
      <c r="F52" s="110"/>
      <c r="G52" s="110"/>
      <c r="H52" s="110"/>
      <c r="I52" s="110"/>
    </row>
    <row r="53" spans="2:9" s="6" customFormat="1" ht="22.9" customHeight="1" x14ac:dyDescent="0.35">
      <c r="B53" s="53">
        <v>15</v>
      </c>
      <c r="C53" s="109" t="s">
        <v>296</v>
      </c>
      <c r="D53" s="110"/>
      <c r="E53" s="110"/>
      <c r="F53" s="110"/>
      <c r="G53" s="110"/>
      <c r="H53" s="110"/>
      <c r="I53" s="110"/>
    </row>
    <row r="54" spans="2:9" s="6" customFormat="1" ht="28.9" customHeight="1" x14ac:dyDescent="0.35">
      <c r="B54" s="53">
        <v>16</v>
      </c>
      <c r="C54" s="109" t="s">
        <v>299</v>
      </c>
      <c r="D54" s="110"/>
      <c r="E54" s="110"/>
      <c r="F54" s="110"/>
      <c r="G54" s="110"/>
      <c r="H54" s="110"/>
      <c r="I54" s="110"/>
    </row>
    <row r="55" spans="2:9" s="6" customFormat="1" ht="41.65" customHeight="1" x14ac:dyDescent="0.35">
      <c r="B55" s="53">
        <v>17</v>
      </c>
      <c r="C55" s="109" t="s">
        <v>303</v>
      </c>
      <c r="D55" s="110"/>
      <c r="E55" s="110"/>
      <c r="F55" s="110"/>
      <c r="G55" s="110"/>
      <c r="H55" s="110"/>
      <c r="I55" s="110"/>
    </row>
    <row r="56" spans="2:9" s="6" customFormat="1" ht="58.5" customHeight="1" x14ac:dyDescent="0.35">
      <c r="B56" s="53">
        <v>18</v>
      </c>
      <c r="C56" s="109" t="s">
        <v>306</v>
      </c>
      <c r="D56" s="110"/>
      <c r="E56" s="110"/>
      <c r="F56" s="110"/>
      <c r="G56" s="110"/>
      <c r="H56" s="110"/>
      <c r="I56" s="110"/>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422</v>
      </c>
      <c r="D4" s="19" t="s">
        <v>423</v>
      </c>
      <c r="E4" s="20"/>
      <c r="F4" s="20"/>
    </row>
    <row r="5" spans="2:6" x14ac:dyDescent="0.35">
      <c r="B5" s="101">
        <v>43929</v>
      </c>
      <c r="C5" s="19" t="s">
        <v>422</v>
      </c>
      <c r="D5" s="19" t="s">
        <v>424</v>
      </c>
      <c r="E5" s="20"/>
      <c r="F5" s="20"/>
    </row>
    <row r="6" spans="2:6" x14ac:dyDescent="0.35">
      <c r="B6" s="101">
        <v>44893</v>
      </c>
      <c r="C6" s="19"/>
      <c r="D6" s="19" t="s">
        <v>425</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4" t="s">
        <v>2</v>
      </c>
      <c r="C3" s="115"/>
      <c r="D3" s="116" t="str">
        <f>'Cover sheet'!C5</f>
        <v>Anglian Water</v>
      </c>
      <c r="E3" s="116"/>
      <c r="F3" s="116"/>
      <c r="G3" s="68"/>
      <c r="H3" s="24"/>
    </row>
    <row r="4" spans="2:9" s="23" customFormat="1" ht="19.149999999999999" customHeight="1" thickBot="1" x14ac:dyDescent="0.4">
      <c r="B4" s="114" t="s">
        <v>327</v>
      </c>
      <c r="C4" s="115"/>
      <c r="D4" s="116" t="str">
        <f>'Cover sheet'!C6</f>
        <v>Central Essex</v>
      </c>
      <c r="E4" s="116"/>
      <c r="F4" s="116"/>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3" t="s">
        <v>381</v>
      </c>
      <c r="I6" s="104"/>
    </row>
    <row r="7" spans="2:9" ht="40.15" customHeight="1" x14ac:dyDescent="0.35">
      <c r="B7" s="27">
        <v>1</v>
      </c>
      <c r="C7" s="46" t="s">
        <v>23</v>
      </c>
      <c r="D7" s="46" t="s">
        <v>24</v>
      </c>
      <c r="E7" s="61" t="s">
        <v>332</v>
      </c>
      <c r="F7" s="27" t="s">
        <v>24</v>
      </c>
      <c r="G7" s="63"/>
      <c r="H7" s="28" t="s">
        <v>407</v>
      </c>
      <c r="I7" s="96" t="s">
        <v>408</v>
      </c>
    </row>
    <row r="8" spans="2:9" ht="40.15" customHeight="1" x14ac:dyDescent="0.35">
      <c r="B8" s="27">
        <v>2</v>
      </c>
      <c r="C8" s="46" t="s">
        <v>25</v>
      </c>
      <c r="D8" s="46" t="s">
        <v>24</v>
      </c>
      <c r="E8" s="61" t="s">
        <v>26</v>
      </c>
      <c r="F8" s="27">
        <v>0</v>
      </c>
      <c r="G8" s="63"/>
      <c r="H8" s="28" t="s">
        <v>409</v>
      </c>
    </row>
    <row r="9" spans="2:9" ht="40.15" customHeight="1" x14ac:dyDescent="0.35">
      <c r="B9" s="27">
        <v>3</v>
      </c>
      <c r="C9" s="46" t="s">
        <v>27</v>
      </c>
      <c r="D9" s="46" t="s">
        <v>24</v>
      </c>
      <c r="E9" s="61" t="s">
        <v>28</v>
      </c>
      <c r="F9" s="27">
        <v>0</v>
      </c>
      <c r="G9" s="63"/>
      <c r="H9" s="97">
        <v>1</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410</v>
      </c>
    </row>
    <row r="14" spans="2:9" ht="40.15" customHeight="1" x14ac:dyDescent="0.35">
      <c r="B14" s="27">
        <v>8</v>
      </c>
      <c r="C14" s="46" t="s">
        <v>37</v>
      </c>
      <c r="D14" s="46" t="s">
        <v>24</v>
      </c>
      <c r="E14" s="61" t="s">
        <v>38</v>
      </c>
      <c r="F14" s="27">
        <v>0</v>
      </c>
      <c r="G14" s="63"/>
      <c r="H14" s="28" t="s">
        <v>411</v>
      </c>
    </row>
    <row r="15" spans="2:9" ht="40.15" customHeight="1" x14ac:dyDescent="0.35">
      <c r="B15" s="27">
        <v>9</v>
      </c>
      <c r="C15" s="46" t="s">
        <v>39</v>
      </c>
      <c r="D15" s="47" t="s">
        <v>24</v>
      </c>
      <c r="E15" s="61" t="s">
        <v>38</v>
      </c>
      <c r="F15" s="27">
        <v>0</v>
      </c>
      <c r="G15" s="63"/>
      <c r="H15" s="28" t="s">
        <v>412</v>
      </c>
    </row>
    <row r="16" spans="2:9" ht="40.15" customHeight="1" x14ac:dyDescent="0.35">
      <c r="B16" s="27">
        <v>10</v>
      </c>
      <c r="C16" s="46" t="s">
        <v>41</v>
      </c>
      <c r="D16" s="47" t="s">
        <v>24</v>
      </c>
      <c r="E16" s="75" t="s">
        <v>38</v>
      </c>
      <c r="F16" s="27">
        <v>0</v>
      </c>
      <c r="G16" s="63"/>
      <c r="H16" s="28" t="s">
        <v>413</v>
      </c>
    </row>
    <row r="17" spans="2:8" ht="40.15" customHeight="1" x14ac:dyDescent="0.35">
      <c r="B17" s="27">
        <v>11</v>
      </c>
      <c r="C17" s="46" t="s">
        <v>347</v>
      </c>
      <c r="D17" s="47" t="s">
        <v>24</v>
      </c>
      <c r="E17" s="75" t="s">
        <v>266</v>
      </c>
      <c r="F17" s="27" t="s">
        <v>24</v>
      </c>
      <c r="G17" s="63"/>
      <c r="H17" s="28" t="s">
        <v>414</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64</v>
      </c>
    </row>
    <row r="20" spans="2:8" ht="40.15" customHeight="1" x14ac:dyDescent="0.35">
      <c r="B20" s="27">
        <v>14</v>
      </c>
      <c r="C20" s="46" t="s">
        <v>49</v>
      </c>
      <c r="D20" s="47" t="s">
        <v>24</v>
      </c>
      <c r="E20" s="75" t="s">
        <v>50</v>
      </c>
      <c r="F20" s="27" t="s">
        <v>348</v>
      </c>
      <c r="G20" s="63"/>
      <c r="H20" s="28" t="s">
        <v>415</v>
      </c>
    </row>
    <row r="21" spans="2:8" ht="40.15" customHeight="1" x14ac:dyDescent="0.35">
      <c r="B21" s="27">
        <v>15</v>
      </c>
      <c r="C21" s="46" t="s">
        <v>52</v>
      </c>
      <c r="D21" s="46" t="s">
        <v>24</v>
      </c>
      <c r="E21" s="75" t="s">
        <v>266</v>
      </c>
      <c r="F21" s="27" t="s">
        <v>24</v>
      </c>
      <c r="G21" s="63"/>
      <c r="H21" s="28" t="s">
        <v>416</v>
      </c>
    </row>
    <row r="22" spans="2:8" ht="40.15" customHeight="1" x14ac:dyDescent="0.35">
      <c r="B22" s="27">
        <v>16</v>
      </c>
      <c r="C22" s="46" t="s">
        <v>53</v>
      </c>
      <c r="D22" s="46" t="s">
        <v>24</v>
      </c>
      <c r="E22" s="75" t="s">
        <v>266</v>
      </c>
      <c r="F22" s="27" t="s">
        <v>24</v>
      </c>
      <c r="G22" s="63"/>
      <c r="H22" s="28" t="s">
        <v>417</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5" t="s">
        <v>336</v>
      </c>
      <c r="C33" s="106"/>
      <c r="D33" s="106"/>
      <c r="E33" s="106"/>
      <c r="F33" s="107"/>
      <c r="G33" s="70"/>
      <c r="H33" s="57"/>
      <c r="I33" s="57"/>
      <c r="J33" s="57"/>
      <c r="K33" s="58"/>
    </row>
    <row r="34" spans="1:11" s="6" customFormat="1" ht="13.9" customHeight="1" x14ac:dyDescent="0.35">
      <c r="H34" s="42"/>
    </row>
    <row r="35" spans="1:11" s="6" customFormat="1" ht="13.9" customHeight="1" x14ac:dyDescent="0.35">
      <c r="B35" s="54" t="s">
        <v>328</v>
      </c>
      <c r="C35" s="108" t="s">
        <v>329</v>
      </c>
      <c r="D35" s="108"/>
      <c r="E35" s="108"/>
      <c r="F35" s="108"/>
      <c r="G35" s="71"/>
    </row>
    <row r="36" spans="1:11" s="56" customFormat="1" ht="73.150000000000006" customHeight="1" x14ac:dyDescent="0.35">
      <c r="A36" s="6"/>
      <c r="B36" s="53">
        <v>1</v>
      </c>
      <c r="C36" s="111" t="s">
        <v>344</v>
      </c>
      <c r="D36" s="112"/>
      <c r="E36" s="112"/>
      <c r="F36" s="113"/>
      <c r="G36" s="72"/>
      <c r="H36" s="55"/>
      <c r="I36" s="55"/>
      <c r="J36" s="55"/>
    </row>
    <row r="37" spans="1:11" s="56" customFormat="1" ht="57" customHeight="1" x14ac:dyDescent="0.35">
      <c r="A37" s="6"/>
      <c r="B37" s="53">
        <v>2</v>
      </c>
      <c r="C37" s="109" t="s">
        <v>345</v>
      </c>
      <c r="D37" s="109"/>
      <c r="E37" s="109"/>
      <c r="F37" s="109"/>
      <c r="G37" s="72"/>
    </row>
    <row r="38" spans="1:11" s="56" customFormat="1" ht="40.15" customHeight="1" x14ac:dyDescent="0.35">
      <c r="A38" s="6"/>
      <c r="B38" s="53">
        <v>3</v>
      </c>
      <c r="C38" s="109" t="s">
        <v>29</v>
      </c>
      <c r="D38" s="109"/>
      <c r="E38" s="109"/>
      <c r="F38" s="109"/>
      <c r="G38" s="72"/>
    </row>
    <row r="39" spans="1:11" s="56" customFormat="1" ht="40.15" customHeight="1" x14ac:dyDescent="0.35">
      <c r="A39" s="6"/>
      <c r="B39" s="53">
        <v>4</v>
      </c>
      <c r="C39" s="109" t="s">
        <v>31</v>
      </c>
      <c r="D39" s="109"/>
      <c r="E39" s="109"/>
      <c r="F39" s="109"/>
      <c r="G39" s="72"/>
    </row>
    <row r="40" spans="1:11" s="56" customFormat="1" ht="40.15" customHeight="1" x14ac:dyDescent="0.35">
      <c r="A40" s="6"/>
      <c r="B40" s="53">
        <v>5</v>
      </c>
      <c r="C40" s="109" t="s">
        <v>33</v>
      </c>
      <c r="D40" s="109"/>
      <c r="E40" s="109"/>
      <c r="F40" s="109"/>
      <c r="G40" s="72"/>
    </row>
    <row r="41" spans="1:11" s="56" customFormat="1" ht="40.15" customHeight="1" x14ac:dyDescent="0.35">
      <c r="A41" s="6"/>
      <c r="B41" s="53">
        <v>6</v>
      </c>
      <c r="C41" s="109" t="s">
        <v>35</v>
      </c>
      <c r="D41" s="109"/>
      <c r="E41" s="109"/>
      <c r="F41" s="109"/>
      <c r="G41" s="72"/>
    </row>
    <row r="42" spans="1:11" s="56" customFormat="1" ht="60" customHeight="1" x14ac:dyDescent="0.35">
      <c r="A42" s="6"/>
      <c r="B42" s="53">
        <v>7</v>
      </c>
      <c r="C42" s="109" t="s">
        <v>383</v>
      </c>
      <c r="D42" s="109"/>
      <c r="E42" s="109"/>
      <c r="F42" s="109"/>
      <c r="G42" s="72"/>
    </row>
    <row r="43" spans="1:11" s="56" customFormat="1" ht="66" customHeight="1" x14ac:dyDescent="0.35">
      <c r="A43" s="6"/>
      <c r="B43" s="53">
        <v>8</v>
      </c>
      <c r="C43" s="109" t="s">
        <v>346</v>
      </c>
      <c r="D43" s="109"/>
      <c r="E43" s="109"/>
      <c r="F43" s="109"/>
      <c r="G43" s="72"/>
    </row>
    <row r="44" spans="1:11" s="56" customFormat="1" ht="49.5" customHeight="1" x14ac:dyDescent="0.35">
      <c r="A44" s="6"/>
      <c r="B44" s="53">
        <v>9</v>
      </c>
      <c r="C44" s="109" t="s">
        <v>40</v>
      </c>
      <c r="D44" s="109"/>
      <c r="E44" s="109"/>
      <c r="F44" s="109"/>
      <c r="G44" s="72"/>
    </row>
    <row r="45" spans="1:11" s="56" customFormat="1" ht="47.65" customHeight="1" x14ac:dyDescent="0.35">
      <c r="A45" s="6"/>
      <c r="B45" s="53">
        <v>10</v>
      </c>
      <c r="C45" s="110" t="s">
        <v>42</v>
      </c>
      <c r="D45" s="110"/>
      <c r="E45" s="110"/>
      <c r="F45" s="110"/>
      <c r="G45" s="73"/>
    </row>
    <row r="46" spans="1:11" s="56" customFormat="1" ht="77.650000000000006" customHeight="1" x14ac:dyDescent="0.35">
      <c r="A46" s="6"/>
      <c r="B46" s="53">
        <v>11</v>
      </c>
      <c r="C46" s="110" t="s">
        <v>384</v>
      </c>
      <c r="D46" s="110"/>
      <c r="E46" s="110"/>
      <c r="F46" s="110"/>
      <c r="G46" s="73"/>
    </row>
    <row r="47" spans="1:11" s="56" customFormat="1" ht="40.15" customHeight="1" x14ac:dyDescent="0.35">
      <c r="A47" s="6"/>
      <c r="B47" s="53">
        <v>12</v>
      </c>
      <c r="C47" s="110" t="s">
        <v>45</v>
      </c>
      <c r="D47" s="110"/>
      <c r="E47" s="110"/>
      <c r="F47" s="110"/>
      <c r="G47" s="73"/>
    </row>
    <row r="48" spans="1:11" s="56" customFormat="1" ht="40.15" customHeight="1" x14ac:dyDescent="0.35">
      <c r="A48" s="6"/>
      <c r="B48" s="53">
        <v>13</v>
      </c>
      <c r="C48" s="110" t="s">
        <v>48</v>
      </c>
      <c r="D48" s="110"/>
      <c r="E48" s="110"/>
      <c r="F48" s="110"/>
      <c r="G48" s="73"/>
    </row>
    <row r="49" spans="1:7" s="56" customFormat="1" ht="47.65" customHeight="1" x14ac:dyDescent="0.35">
      <c r="A49" s="6"/>
      <c r="B49" s="53">
        <v>14</v>
      </c>
      <c r="C49" s="110" t="s">
        <v>51</v>
      </c>
      <c r="D49" s="110"/>
      <c r="E49" s="110"/>
      <c r="F49" s="110"/>
      <c r="G49" s="73"/>
    </row>
    <row r="50" spans="1:7" s="56" customFormat="1" ht="91.15" customHeight="1" x14ac:dyDescent="0.35">
      <c r="A50" s="6"/>
      <c r="B50" s="53">
        <v>15</v>
      </c>
      <c r="C50" s="110" t="s">
        <v>385</v>
      </c>
      <c r="D50" s="110"/>
      <c r="E50" s="110"/>
      <c r="F50" s="110"/>
      <c r="G50" s="73"/>
    </row>
    <row r="51" spans="1:7" s="56" customFormat="1" ht="149.65" customHeight="1" x14ac:dyDescent="0.35">
      <c r="A51" s="6"/>
      <c r="B51" s="53">
        <v>16</v>
      </c>
      <c r="C51" s="110" t="s">
        <v>386</v>
      </c>
      <c r="D51" s="110"/>
      <c r="E51" s="110"/>
      <c r="F51" s="110"/>
      <c r="G51" s="73"/>
    </row>
    <row r="52" spans="1:7" x14ac:dyDescent="0.35"/>
    <row r="53" spans="1:7" x14ac:dyDescent="0.35">
      <c r="B53" s="105" t="s">
        <v>362</v>
      </c>
      <c r="C53" s="106"/>
      <c r="D53" s="106"/>
      <c r="E53" s="106"/>
      <c r="F53" s="107"/>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E6C24097-8955-4E77-B648-6D659214FD1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4"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27"/>
      <c r="D4" s="124" t="str">
        <f>'Cover sheet'!C6</f>
        <v>Central Essex</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10.076199376947041</v>
      </c>
      <c r="I7" s="88">
        <v>10.076199376947041</v>
      </c>
      <c r="J7" s="88">
        <v>10.076199376947041</v>
      </c>
      <c r="K7" s="88">
        <v>10.076199376947041</v>
      </c>
      <c r="L7" s="88">
        <v>10.076199376947041</v>
      </c>
      <c r="M7" s="88">
        <v>10.076199376947041</v>
      </c>
      <c r="N7" s="88">
        <v>10.076199376947041</v>
      </c>
      <c r="O7" s="88">
        <v>10.076199376947041</v>
      </c>
      <c r="P7" s="88">
        <v>10.076199376947041</v>
      </c>
      <c r="Q7" s="88">
        <v>10.076199376947041</v>
      </c>
      <c r="R7" s="88">
        <v>10.076199376947041</v>
      </c>
      <c r="S7" s="88">
        <v>10.076199376947041</v>
      </c>
      <c r="T7" s="88">
        <v>10.076199376947041</v>
      </c>
      <c r="U7" s="88">
        <v>10.076199376947041</v>
      </c>
      <c r="V7" s="88">
        <v>10.076199376947041</v>
      </c>
      <c r="W7" s="88">
        <v>10.076199376947041</v>
      </c>
      <c r="X7" s="88">
        <v>10.076199376947041</v>
      </c>
      <c r="Y7" s="88">
        <v>10.076199376947041</v>
      </c>
      <c r="Z7" s="88">
        <v>10.076199376947041</v>
      </c>
      <c r="AA7" s="88">
        <v>10.076199376947041</v>
      </c>
      <c r="AB7" s="88">
        <v>10.076199376947041</v>
      </c>
      <c r="AC7" s="88">
        <v>10.076199376947041</v>
      </c>
      <c r="AD7" s="88">
        <v>10.076199376947041</v>
      </c>
      <c r="AE7" s="88">
        <v>10.076199376947041</v>
      </c>
      <c r="AF7" s="89">
        <v>10.076199376947041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9">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0.48</v>
      </c>
      <c r="I11" s="88">
        <v>0.48</v>
      </c>
      <c r="J11" s="88">
        <v>0.48</v>
      </c>
      <c r="K11" s="88">
        <v>0.48</v>
      </c>
      <c r="L11" s="88">
        <v>0.48</v>
      </c>
      <c r="M11" s="88">
        <v>0.48</v>
      </c>
      <c r="N11" s="88">
        <v>0.48</v>
      </c>
      <c r="O11" s="88">
        <v>0.48</v>
      </c>
      <c r="P11" s="88">
        <v>0.48</v>
      </c>
      <c r="Q11" s="88">
        <v>0.48</v>
      </c>
      <c r="R11" s="88">
        <v>0.48</v>
      </c>
      <c r="S11" s="88">
        <v>0.48</v>
      </c>
      <c r="T11" s="88">
        <v>0.48</v>
      </c>
      <c r="U11" s="88">
        <v>0.48</v>
      </c>
      <c r="V11" s="88">
        <v>0.48</v>
      </c>
      <c r="W11" s="88">
        <v>0.48</v>
      </c>
      <c r="X11" s="88">
        <v>0.48</v>
      </c>
      <c r="Y11" s="88">
        <v>0.48</v>
      </c>
      <c r="Z11" s="88">
        <v>0.48</v>
      </c>
      <c r="AA11" s="88">
        <v>0.48</v>
      </c>
      <c r="AB11" s="88">
        <v>0.48</v>
      </c>
      <c r="AC11" s="88">
        <v>0.48</v>
      </c>
      <c r="AD11" s="88">
        <v>0.48</v>
      </c>
      <c r="AE11" s="88">
        <v>0.48</v>
      </c>
      <c r="AF11" s="89">
        <v>0.48</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0.16473869490495754</v>
      </c>
      <c r="I12" s="95">
        <v>0.16473869490495754</v>
      </c>
      <c r="J12" s="95">
        <v>0.16473869490495754</v>
      </c>
      <c r="K12" s="95">
        <v>0.16473869490495754</v>
      </c>
      <c r="L12" s="95">
        <v>0.16473869490495754</v>
      </c>
      <c r="M12" s="95">
        <v>0.16473869490495754</v>
      </c>
      <c r="N12" s="95">
        <v>0.16473869490495754</v>
      </c>
      <c r="O12" s="95">
        <v>0.16473869490495754</v>
      </c>
      <c r="P12" s="95">
        <v>0.16473869490495754</v>
      </c>
      <c r="Q12" s="95">
        <v>0.16473869490495754</v>
      </c>
      <c r="R12" s="95">
        <v>0.16473869490495754</v>
      </c>
      <c r="S12" s="95">
        <v>0.16473869490495754</v>
      </c>
      <c r="T12" s="95">
        <v>0.16473869490495754</v>
      </c>
      <c r="U12" s="95">
        <v>0.16473869490495754</v>
      </c>
      <c r="V12" s="95">
        <v>0.16473869490495754</v>
      </c>
      <c r="W12" s="95">
        <v>0.16473869490495754</v>
      </c>
      <c r="X12" s="95">
        <v>0.16473869490495754</v>
      </c>
      <c r="Y12" s="95">
        <v>0.16473869490495754</v>
      </c>
      <c r="Z12" s="95">
        <v>0.16473869490495754</v>
      </c>
      <c r="AA12" s="95">
        <v>0.16473869490495754</v>
      </c>
      <c r="AB12" s="95">
        <v>0.16473869490495754</v>
      </c>
      <c r="AC12" s="95">
        <v>0.16473869490495754</v>
      </c>
      <c r="AD12" s="95">
        <v>0.16473869490495754</v>
      </c>
      <c r="AE12" s="95">
        <v>0.16473869490495754</v>
      </c>
      <c r="AF12" s="95">
        <v>0.16473869490495754</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8" t="s">
        <v>337</v>
      </c>
      <c r="C24" s="119"/>
      <c r="D24" s="119"/>
      <c r="E24" s="119"/>
      <c r="F24" s="119"/>
      <c r="G24" s="119"/>
      <c r="H24" s="119"/>
      <c r="I24" s="120"/>
    </row>
    <row r="25" spans="2:9" x14ac:dyDescent="0.35"/>
    <row r="26" spans="2:9" s="6" customFormat="1" x14ac:dyDescent="0.35">
      <c r="B26" s="52" t="s">
        <v>331</v>
      </c>
      <c r="C26" s="121" t="s">
        <v>329</v>
      </c>
      <c r="D26" s="121"/>
      <c r="E26" s="121"/>
      <c r="F26" s="121"/>
      <c r="G26" s="121"/>
      <c r="H26" s="121"/>
      <c r="I26" s="121"/>
    </row>
    <row r="27" spans="2:9" s="6" customFormat="1" ht="76.150000000000006" customHeight="1" x14ac:dyDescent="0.35">
      <c r="B27" s="53">
        <v>1</v>
      </c>
      <c r="C27" s="122" t="s">
        <v>140</v>
      </c>
      <c r="D27" s="123"/>
      <c r="E27" s="123"/>
      <c r="F27" s="123"/>
      <c r="G27" s="123"/>
      <c r="H27" s="123"/>
      <c r="I27" s="123"/>
    </row>
    <row r="28" spans="2:9" s="6" customFormat="1" ht="55.9" customHeight="1" x14ac:dyDescent="0.35">
      <c r="B28" s="53">
        <f>B27+1</f>
        <v>2</v>
      </c>
      <c r="C28" s="122" t="s">
        <v>142</v>
      </c>
      <c r="D28" s="123"/>
      <c r="E28" s="123"/>
      <c r="F28" s="123"/>
      <c r="G28" s="123"/>
      <c r="H28" s="123"/>
      <c r="I28" s="123"/>
    </row>
    <row r="29" spans="2:9" s="6" customFormat="1" ht="58.15" customHeight="1" x14ac:dyDescent="0.35">
      <c r="B29" s="53">
        <f t="shared" ref="B29:B32" si="1">B28+1</f>
        <v>3</v>
      </c>
      <c r="C29" s="122" t="s">
        <v>145</v>
      </c>
      <c r="D29" s="123"/>
      <c r="E29" s="123"/>
      <c r="F29" s="123"/>
      <c r="G29" s="123"/>
      <c r="H29" s="123"/>
      <c r="I29" s="123"/>
    </row>
    <row r="30" spans="2:9" s="6" customFormat="1" ht="41.65" customHeight="1" x14ac:dyDescent="0.35">
      <c r="B30" s="53">
        <f t="shared" si="1"/>
        <v>4</v>
      </c>
      <c r="C30" s="122" t="s">
        <v>148</v>
      </c>
      <c r="D30" s="123"/>
      <c r="E30" s="123"/>
      <c r="F30" s="123"/>
      <c r="G30" s="123"/>
      <c r="H30" s="123"/>
      <c r="I30" s="123"/>
    </row>
    <row r="31" spans="2:9" s="6" customFormat="1" ht="94.9" customHeight="1" x14ac:dyDescent="0.35">
      <c r="B31" s="53">
        <f t="shared" si="1"/>
        <v>5</v>
      </c>
      <c r="C31" s="122" t="s">
        <v>151</v>
      </c>
      <c r="D31" s="123"/>
      <c r="E31" s="123"/>
      <c r="F31" s="123"/>
      <c r="G31" s="123"/>
      <c r="H31" s="123"/>
      <c r="I31" s="123"/>
    </row>
    <row r="32" spans="2:9" s="6" customFormat="1" ht="82.5" customHeight="1" x14ac:dyDescent="0.35">
      <c r="B32" s="53">
        <f t="shared" si="1"/>
        <v>6</v>
      </c>
      <c r="C32" s="122" t="s">
        <v>154</v>
      </c>
      <c r="D32" s="123"/>
      <c r="E32" s="123"/>
      <c r="F32" s="123"/>
      <c r="G32" s="123"/>
      <c r="H32" s="123"/>
      <c r="I32" s="123"/>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4"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Central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1.1880170779130832</v>
      </c>
      <c r="I7" s="88">
        <v>1.1934282270359464</v>
      </c>
      <c r="J7" s="88">
        <v>1.1984337605914153</v>
      </c>
      <c r="K7" s="88">
        <v>1.2028304196597293</v>
      </c>
      <c r="L7" s="88">
        <v>1.208236160649635</v>
      </c>
      <c r="M7" s="88">
        <v>1.2145071392551658</v>
      </c>
      <c r="N7" s="88">
        <v>1.2207699336630748</v>
      </c>
      <c r="O7" s="88">
        <v>1.2270510787019255</v>
      </c>
      <c r="P7" s="88">
        <v>1.2335285068182882</v>
      </c>
      <c r="Q7" s="88">
        <v>1.2395656063325804</v>
      </c>
      <c r="R7" s="88">
        <v>1.2454123377457731</v>
      </c>
      <c r="S7" s="88">
        <v>1.2504572747270786</v>
      </c>
      <c r="T7" s="88">
        <v>1.2556547207992215</v>
      </c>
      <c r="U7" s="88">
        <v>1.2610179228072982</v>
      </c>
      <c r="V7" s="88">
        <v>1.2665275031929968</v>
      </c>
      <c r="W7" s="88">
        <v>1.2721866569219094</v>
      </c>
      <c r="X7" s="88">
        <v>1.2780206293693981</v>
      </c>
      <c r="Y7" s="88">
        <v>1.2840232611839506</v>
      </c>
      <c r="Z7" s="88">
        <v>1.2901882524094999</v>
      </c>
      <c r="AA7" s="88">
        <v>1.2965091610533348</v>
      </c>
      <c r="AB7" s="88">
        <v>1.3029794021414882</v>
      </c>
      <c r="AC7" s="88">
        <v>1.3095922472801929</v>
      </c>
      <c r="AD7" s="88">
        <v>1.3163408247409152</v>
      </c>
      <c r="AE7" s="88">
        <v>1.3232181200853415</v>
      </c>
      <c r="AF7" s="88">
        <v>1.3300338934461144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6.5700083025800847E-3</v>
      </c>
      <c r="I8" s="88">
        <v>6.6027067693455984E-3</v>
      </c>
      <c r="J8" s="88">
        <v>6.6329541842459951E-3</v>
      </c>
      <c r="K8" s="88">
        <v>6.6595222952258119E-3</v>
      </c>
      <c r="L8" s="88">
        <v>6.6921880817506297E-3</v>
      </c>
      <c r="M8" s="88">
        <v>6.7300823221170267E-3</v>
      </c>
      <c r="N8" s="88">
        <v>6.767927107052079E-3</v>
      </c>
      <c r="O8" s="88">
        <v>6.8058827810944834E-3</v>
      </c>
      <c r="P8" s="88">
        <v>6.8450245536052388E-3</v>
      </c>
      <c r="Q8" s="88">
        <v>6.881505510486303E-3</v>
      </c>
      <c r="R8" s="88">
        <v>6.9168361118909852E-3</v>
      </c>
      <c r="S8" s="88">
        <v>6.9473216336298589E-3</v>
      </c>
      <c r="T8" s="88">
        <v>6.9787287365938927E-3</v>
      </c>
      <c r="U8" s="88">
        <v>7.0111374687570624E-3</v>
      </c>
      <c r="V8" s="88">
        <v>7.0444307355000731E-3</v>
      </c>
      <c r="W8" s="88">
        <v>7.0786278433461539E-3</v>
      </c>
      <c r="X8" s="88">
        <v>7.1138813449321912E-3</v>
      </c>
      <c r="Y8" s="88">
        <v>7.1501540205574929E-3</v>
      </c>
      <c r="Z8" s="88">
        <v>7.1874078008768291E-3</v>
      </c>
      <c r="AA8" s="88">
        <v>7.2256037582465868E-3</v>
      </c>
      <c r="AB8" s="88">
        <v>7.2647021010166903E-3</v>
      </c>
      <c r="AC8" s="88">
        <v>7.3046621708805571E-3</v>
      </c>
      <c r="AD8" s="88">
        <v>7.3454424433889538E-3</v>
      </c>
      <c r="AE8" s="88">
        <v>7.3870005317266388E-3</v>
      </c>
      <c r="AF8" s="88">
        <v>7.4281868553074974E-3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3.4358426663548909</v>
      </c>
      <c r="I9" s="88">
        <v>3.530553442139198</v>
      </c>
      <c r="J9" s="88">
        <v>3.6370016384894628</v>
      </c>
      <c r="K9" s="88">
        <v>3.735617202345856</v>
      </c>
      <c r="L9" s="88">
        <v>3.8277071838171404</v>
      </c>
      <c r="M9" s="88">
        <v>3.8989607904224099</v>
      </c>
      <c r="N9" s="88">
        <v>3.9705569697101764</v>
      </c>
      <c r="O9" s="88">
        <v>4.0411178915932009</v>
      </c>
      <c r="P9" s="88">
        <v>4.1033845254451764</v>
      </c>
      <c r="Q9" s="88">
        <v>4.1584379398872127</v>
      </c>
      <c r="R9" s="88">
        <v>4.2071190643361476</v>
      </c>
      <c r="S9" s="88">
        <v>4.2637781406442183</v>
      </c>
      <c r="T9" s="88">
        <v>4.3208283826601708</v>
      </c>
      <c r="U9" s="88">
        <v>4.3750687229551835</v>
      </c>
      <c r="V9" s="88">
        <v>4.4278289385576608</v>
      </c>
      <c r="W9" s="88">
        <v>4.4799212749407529</v>
      </c>
      <c r="X9" s="88">
        <v>4.5124758271072114</v>
      </c>
      <c r="Y9" s="88">
        <v>4.5438298143498876</v>
      </c>
      <c r="Z9" s="88">
        <v>4.5747767073559649</v>
      </c>
      <c r="AA9" s="88">
        <v>4.6130092721741693</v>
      </c>
      <c r="AB9" s="88">
        <v>4.6589121625306369</v>
      </c>
      <c r="AC9" s="88">
        <v>4.6918906565216938</v>
      </c>
      <c r="AD9" s="88">
        <v>4.7160194476072288</v>
      </c>
      <c r="AE9" s="88">
        <v>4.7412350463644826</v>
      </c>
      <c r="AF9" s="88">
        <v>4.7696735492252031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0.531678339423034</v>
      </c>
      <c r="I10" s="88">
        <v>0.50383106617517104</v>
      </c>
      <c r="J10" s="88">
        <v>0.47747701083639782</v>
      </c>
      <c r="K10" s="88">
        <v>0.45233752974959496</v>
      </c>
      <c r="L10" s="88">
        <v>0.42858441141274495</v>
      </c>
      <c r="M10" s="88">
        <v>0.40592551978845615</v>
      </c>
      <c r="N10" s="88">
        <v>0.38445578036330508</v>
      </c>
      <c r="O10" s="88">
        <v>0.36409051047131502</v>
      </c>
      <c r="P10" s="88">
        <v>0.34470245324276438</v>
      </c>
      <c r="Q10" s="88">
        <v>0.3262952479458725</v>
      </c>
      <c r="R10" s="88">
        <v>0.30873439903195504</v>
      </c>
      <c r="S10" s="88">
        <v>0.29213988778580546</v>
      </c>
      <c r="T10" s="88">
        <v>0.27636435399667447</v>
      </c>
      <c r="U10" s="88">
        <v>0.26137170185697522</v>
      </c>
      <c r="V10" s="88">
        <v>0.24706344062153113</v>
      </c>
      <c r="W10" s="88">
        <v>0.23344067905011806</v>
      </c>
      <c r="X10" s="88">
        <v>0.22048711833949483</v>
      </c>
      <c r="Y10" s="88">
        <v>0.20817023893657549</v>
      </c>
      <c r="Z10" s="88">
        <v>0.19645832476949812</v>
      </c>
      <c r="AA10" s="88">
        <v>0.18497644737960145</v>
      </c>
      <c r="AB10" s="88">
        <v>0.17433266094166677</v>
      </c>
      <c r="AC10" s="88">
        <v>0.16395876018663533</v>
      </c>
      <c r="AD10" s="88">
        <v>0.16347512698382999</v>
      </c>
      <c r="AE10" s="88">
        <v>0.16302252552197832</v>
      </c>
      <c r="AF10" s="88">
        <v>0.162647748413838</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139.30000000000001</v>
      </c>
      <c r="I11" s="88">
        <v>137.4</v>
      </c>
      <c r="J11" s="88">
        <v>135.80000000000001</v>
      </c>
      <c r="K11" s="88">
        <v>134.30000000000001</v>
      </c>
      <c r="L11" s="88">
        <v>132.9</v>
      </c>
      <c r="M11" s="88">
        <v>131.69999999999999</v>
      </c>
      <c r="N11" s="88">
        <v>130.5</v>
      </c>
      <c r="O11" s="88">
        <v>129.4</v>
      </c>
      <c r="P11" s="88">
        <v>128.4</v>
      </c>
      <c r="Q11" s="88">
        <v>127.5</v>
      </c>
      <c r="R11" s="88">
        <v>126.7</v>
      </c>
      <c r="S11" s="88">
        <v>125.8</v>
      </c>
      <c r="T11" s="88">
        <v>125.1</v>
      </c>
      <c r="U11" s="88">
        <v>124.4</v>
      </c>
      <c r="V11" s="88">
        <v>123.7</v>
      </c>
      <c r="W11" s="88">
        <v>123.1</v>
      </c>
      <c r="X11" s="88">
        <v>122.5</v>
      </c>
      <c r="Y11" s="88">
        <v>121.9</v>
      </c>
      <c r="Z11" s="88">
        <v>121.4</v>
      </c>
      <c r="AA11" s="88">
        <v>120.9</v>
      </c>
      <c r="AB11" s="88">
        <v>120.4</v>
      </c>
      <c r="AC11" s="88">
        <v>120</v>
      </c>
      <c r="AD11" s="88">
        <v>119.9</v>
      </c>
      <c r="AE11" s="88">
        <v>119.8</v>
      </c>
      <c r="AF11" s="88">
        <v>119.7</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54.8</v>
      </c>
      <c r="I12" s="88">
        <v>54.7</v>
      </c>
      <c r="J12" s="88">
        <v>54.6</v>
      </c>
      <c r="K12" s="88">
        <v>54.5</v>
      </c>
      <c r="L12" s="88">
        <v>54.4</v>
      </c>
      <c r="M12" s="88">
        <v>54.3</v>
      </c>
      <c r="N12" s="88">
        <v>54.2</v>
      </c>
      <c r="O12" s="88">
        <v>54.1</v>
      </c>
      <c r="P12" s="88">
        <v>54</v>
      </c>
      <c r="Q12" s="88">
        <v>53.9</v>
      </c>
      <c r="R12" s="88">
        <v>53.8</v>
      </c>
      <c r="S12" s="88">
        <v>53.7</v>
      </c>
      <c r="T12" s="88">
        <v>53.6</v>
      </c>
      <c r="U12" s="88">
        <v>53.6</v>
      </c>
      <c r="V12" s="88">
        <v>53.5</v>
      </c>
      <c r="W12" s="88">
        <v>53.4</v>
      </c>
      <c r="X12" s="88">
        <v>53.3</v>
      </c>
      <c r="Y12" s="88">
        <v>53.2</v>
      </c>
      <c r="Z12" s="88">
        <v>53.2</v>
      </c>
      <c r="AA12" s="88">
        <v>53.1</v>
      </c>
      <c r="AB12" s="88">
        <v>53</v>
      </c>
      <c r="AC12" s="88">
        <v>52.9</v>
      </c>
      <c r="AD12" s="88">
        <v>52.9</v>
      </c>
      <c r="AE12" s="88">
        <v>52.8</v>
      </c>
      <c r="AF12" s="88">
        <v>52.7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115.39768289861127</v>
      </c>
      <c r="I13" s="88">
        <v>115.57480470833595</v>
      </c>
      <c r="J13" s="88">
        <v>115.78114368388391</v>
      </c>
      <c r="K13" s="88">
        <v>115.93391651242736</v>
      </c>
      <c r="L13" s="88">
        <v>116.03713529359868</v>
      </c>
      <c r="M13" s="88">
        <v>116.05850959888249</v>
      </c>
      <c r="N13" s="88">
        <v>116.07168574813258</v>
      </c>
      <c r="O13" s="88">
        <v>116.06877969855287</v>
      </c>
      <c r="P13" s="88">
        <v>116.04248203766836</v>
      </c>
      <c r="Q13" s="88">
        <v>115.99345659794807</v>
      </c>
      <c r="R13" s="88">
        <v>115.92607859533787</v>
      </c>
      <c r="S13" s="88">
        <v>115.87448386176251</v>
      </c>
      <c r="T13" s="88">
        <v>115.82096781283336</v>
      </c>
      <c r="U13" s="88">
        <v>115.75946112345551</v>
      </c>
      <c r="V13" s="88">
        <v>115.69106396613142</v>
      </c>
      <c r="W13" s="88">
        <v>115.62386706140254</v>
      </c>
      <c r="X13" s="88">
        <v>115.52612850781586</v>
      </c>
      <c r="Y13" s="88">
        <v>115.41860845460675</v>
      </c>
      <c r="Z13" s="88">
        <v>115.31953251907457</v>
      </c>
      <c r="AA13" s="88">
        <v>115.23921620548569</v>
      </c>
      <c r="AB13" s="88">
        <v>115.15483063505059</v>
      </c>
      <c r="AC13" s="88">
        <v>115.06789235783664</v>
      </c>
      <c r="AD13" s="88">
        <v>115.01226660577827</v>
      </c>
      <c r="AE13" s="88">
        <v>114.9579890410181</v>
      </c>
      <c r="AF13" s="88">
        <v>114.90584873344176</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3.1750075489029306</v>
      </c>
      <c r="I14" s="88">
        <v>3.1759076395507466</v>
      </c>
      <c r="J14" s="88">
        <v>3.1769846038648719</v>
      </c>
      <c r="K14" s="88">
        <v>3.177873667217384</v>
      </c>
      <c r="L14" s="88">
        <v>3.1786018734404866</v>
      </c>
      <c r="M14" s="88">
        <v>3.1794126837776928</v>
      </c>
      <c r="N14" s="88">
        <v>3.1804082528135447</v>
      </c>
      <c r="O14" s="88">
        <v>3.1813782836145967</v>
      </c>
      <c r="P14" s="88">
        <v>3.1820870017260341</v>
      </c>
      <c r="Q14" s="88">
        <v>3.1826029361141521</v>
      </c>
      <c r="R14" s="88">
        <v>3.1831273695228877</v>
      </c>
      <c r="S14" s="88">
        <v>3.1834593459574005</v>
      </c>
      <c r="T14" s="88">
        <v>3.1837106726345437</v>
      </c>
      <c r="U14" s="88">
        <v>3.1843023289487968</v>
      </c>
      <c r="V14" s="88">
        <v>3.1848352835494138</v>
      </c>
      <c r="W14" s="88">
        <v>3.185304149653966</v>
      </c>
      <c r="X14" s="88">
        <v>3.1857279080252865</v>
      </c>
      <c r="Y14" s="88">
        <v>3.1861280402301029</v>
      </c>
      <c r="Z14" s="88">
        <v>3.1864941196304821</v>
      </c>
      <c r="AA14" s="88">
        <v>3.1866747974083021</v>
      </c>
      <c r="AB14" s="88">
        <v>3.1867533931973511</v>
      </c>
      <c r="AC14" s="88">
        <v>3.1867337471138164</v>
      </c>
      <c r="AD14" s="88">
        <v>3.1866194955796021</v>
      </c>
      <c r="AE14" s="88">
        <v>3.1864140813634241</v>
      </c>
      <c r="AF14" s="88">
        <v>3.1861207625202943</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194.13785968335216</v>
      </c>
      <c r="I15" s="88">
        <v>191.07025849621354</v>
      </c>
      <c r="J15" s="88">
        <v>187.59976570135791</v>
      </c>
      <c r="K15" s="88">
        <v>184.35392897853055</v>
      </c>
      <c r="L15" s="88">
        <v>181.38106408595132</v>
      </c>
      <c r="M15" s="88">
        <v>179.09752164151413</v>
      </c>
      <c r="N15" s="88">
        <v>176.84108977751839</v>
      </c>
      <c r="O15" s="88">
        <v>174.65557293994314</v>
      </c>
      <c r="P15" s="88">
        <v>172.7112841625553</v>
      </c>
      <c r="Q15" s="88">
        <v>170.99984176700821</v>
      </c>
      <c r="R15" s="88">
        <v>169.46245919442086</v>
      </c>
      <c r="S15" s="88">
        <v>167.7283613468297</v>
      </c>
      <c r="T15" s="88">
        <v>165.99667624459323</v>
      </c>
      <c r="U15" s="88">
        <v>164.38614616447958</v>
      </c>
      <c r="V15" s="88">
        <v>162.80264233859455</v>
      </c>
      <c r="W15" s="88">
        <v>161.24810188837679</v>
      </c>
      <c r="X15" s="88">
        <v>160.29655509699407</v>
      </c>
      <c r="Y15" s="88">
        <v>159.40766014468457</v>
      </c>
      <c r="Z15" s="88">
        <v>158.57363919681447</v>
      </c>
      <c r="AA15" s="88">
        <v>157.21260484276758</v>
      </c>
      <c r="AB15" s="88">
        <v>155.95064627268616</v>
      </c>
      <c r="AC15" s="88">
        <v>154.80491995808836</v>
      </c>
      <c r="AD15" s="88">
        <v>153.6731845937112</v>
      </c>
      <c r="AE15" s="88">
        <v>152.55669647295969</v>
      </c>
      <c r="AF15" s="88">
        <v>151.45161935062848</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11.614374299558861</v>
      </c>
      <c r="I16" s="88">
        <v>12.066562995229141</v>
      </c>
      <c r="J16" s="88">
        <v>12.553217457730325</v>
      </c>
      <c r="K16" s="88">
        <v>13.018434073673014</v>
      </c>
      <c r="L16" s="88">
        <v>13.457872366579926</v>
      </c>
      <c r="M16" s="88">
        <v>13.831420476586885</v>
      </c>
      <c r="N16" s="88">
        <v>14.202347152587009</v>
      </c>
      <c r="O16" s="88">
        <v>14.566460834920646</v>
      </c>
      <c r="P16" s="88">
        <v>14.90238950038229</v>
      </c>
      <c r="Q16" s="88">
        <v>15.21028459411701</v>
      </c>
      <c r="R16" s="88">
        <v>15.497350937473069</v>
      </c>
      <c r="S16" s="88">
        <v>15.803595068026407</v>
      </c>
      <c r="T16" s="88">
        <v>16.108193246669977</v>
      </c>
      <c r="U16" s="88">
        <v>16.398918879005141</v>
      </c>
      <c r="V16" s="88">
        <v>16.68482159206355</v>
      </c>
      <c r="W16" s="88">
        <v>16.966138400779101</v>
      </c>
      <c r="X16" s="88">
        <v>17.171425222391669</v>
      </c>
      <c r="Y16" s="88">
        <v>17.365919183300349</v>
      </c>
      <c r="Z16" s="88">
        <v>17.552569769464512</v>
      </c>
      <c r="AA16" s="88">
        <v>17.803275836281305</v>
      </c>
      <c r="AB16" s="88">
        <v>18.039873033184016</v>
      </c>
      <c r="AC16" s="88">
        <v>18.257633883784532</v>
      </c>
      <c r="AD16" s="88">
        <v>18.407362524313125</v>
      </c>
      <c r="AE16" s="88">
        <v>18.557091293692807</v>
      </c>
      <c r="AF16" s="88">
        <v>18.706820189421727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16.35439658231277</v>
      </c>
      <c r="I17" s="88">
        <v>16.621674480090181</v>
      </c>
      <c r="J17" s="88">
        <v>16.934907098564015</v>
      </c>
      <c r="K17" s="88">
        <v>17.237894981817679</v>
      </c>
      <c r="L17" s="88">
        <v>17.524441646974999</v>
      </c>
      <c r="M17" s="88">
        <v>17.752410277020363</v>
      </c>
      <c r="N17" s="88">
        <v>17.984554702839578</v>
      </c>
      <c r="O17" s="88">
        <v>18.215154718873709</v>
      </c>
      <c r="P17" s="88">
        <v>18.424314410927916</v>
      </c>
      <c r="Q17" s="88">
        <v>18.611730298853331</v>
      </c>
      <c r="R17" s="88">
        <v>18.783672706359997</v>
      </c>
      <c r="S17" s="88">
        <v>18.979851233236726</v>
      </c>
      <c r="T17" s="88">
        <v>19.179363976802772</v>
      </c>
      <c r="U17" s="88">
        <v>19.370867942622638</v>
      </c>
      <c r="V17" s="88">
        <v>19.562552780474164</v>
      </c>
      <c r="W17" s="88">
        <v>19.754056713541829</v>
      </c>
      <c r="X17" s="88">
        <v>19.873963642560067</v>
      </c>
      <c r="Y17" s="88">
        <v>19.987295700459121</v>
      </c>
      <c r="Z17" s="88">
        <v>20.094727823428137</v>
      </c>
      <c r="AA17" s="88">
        <v>20.269842870394381</v>
      </c>
      <c r="AB17" s="88">
        <v>20.434371189620983</v>
      </c>
      <c r="AC17" s="88">
        <v>20.585481055618825</v>
      </c>
      <c r="AD17" s="88">
        <v>20.736340591916186</v>
      </c>
      <c r="AE17" s="88">
        <v>20.886753286036242</v>
      </c>
      <c r="AF17" s="88">
        <v>21.037218196683959</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34.671010745696648</v>
      </c>
      <c r="I18" s="88">
        <v>35.197010429972636</v>
      </c>
      <c r="J18" s="88">
        <v>35.826764522780486</v>
      </c>
      <c r="K18" s="88">
        <v>36.413934414389388</v>
      </c>
      <c r="L18" s="88">
        <v>36.970855057127778</v>
      </c>
      <c r="M18" s="88">
        <v>37.38296993332979</v>
      </c>
      <c r="N18" s="88">
        <v>37.810807866908895</v>
      </c>
      <c r="O18" s="88">
        <v>38.244309531440813</v>
      </c>
      <c r="P18" s="88">
        <v>38.622544037286339</v>
      </c>
      <c r="Q18" s="88">
        <v>38.954832213484117</v>
      </c>
      <c r="R18" s="88">
        <v>39.245812036771611</v>
      </c>
      <c r="S18" s="88">
        <v>39.609123044180436</v>
      </c>
      <c r="T18" s="88">
        <v>39.983768083144753</v>
      </c>
      <c r="U18" s="88">
        <v>40.344040209819632</v>
      </c>
      <c r="V18" s="88">
        <v>40.700249295095084</v>
      </c>
      <c r="W18" s="88">
        <v>41.056561602902278</v>
      </c>
      <c r="X18" s="88">
        <v>41.260852349141786</v>
      </c>
      <c r="Y18" s="88">
        <v>41.464092631986951</v>
      </c>
      <c r="Z18" s="88">
        <v>41.666397873840538</v>
      </c>
      <c r="AA18" s="88">
        <v>41.927500937614752</v>
      </c>
      <c r="AB18" s="88">
        <v>42.26433527409803</v>
      </c>
      <c r="AC18" s="88">
        <v>42.492627736522081</v>
      </c>
      <c r="AD18" s="88">
        <v>42.718761362417816</v>
      </c>
      <c r="AE18" s="88">
        <v>42.954337388595249</v>
      </c>
      <c r="AF18" s="88">
        <v>43.218063464550632</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2.1243893403233858</v>
      </c>
      <c r="I19" s="88">
        <v>2.1290833100807141</v>
      </c>
      <c r="J19" s="88">
        <v>2.1338317228186394</v>
      </c>
      <c r="K19" s="88">
        <v>2.1369067668471522</v>
      </c>
      <c r="L19" s="88">
        <v>2.1398580579935831</v>
      </c>
      <c r="M19" s="88">
        <v>2.1410314728120077</v>
      </c>
      <c r="N19" s="88">
        <v>2.1422113289592728</v>
      </c>
      <c r="O19" s="88">
        <v>2.1434116929238383</v>
      </c>
      <c r="P19" s="88">
        <v>2.1437981874178496</v>
      </c>
      <c r="Q19" s="88">
        <v>2.1439890542215165</v>
      </c>
      <c r="R19" s="88">
        <v>2.1434519501803604</v>
      </c>
      <c r="S19" s="88">
        <v>2.1438483940384621</v>
      </c>
      <c r="T19" s="88">
        <v>2.1442803635118568</v>
      </c>
      <c r="U19" s="88">
        <v>2.1448056782410854</v>
      </c>
      <c r="V19" s="88">
        <v>2.1449711628149797</v>
      </c>
      <c r="W19" s="88">
        <v>2.1450271999492734</v>
      </c>
      <c r="X19" s="88">
        <v>2.1450452334395136</v>
      </c>
      <c r="Y19" s="88">
        <v>2.1456775050910157</v>
      </c>
      <c r="Z19" s="88">
        <v>2.1466147219984868</v>
      </c>
      <c r="AA19" s="88">
        <v>2.1429051829479553</v>
      </c>
      <c r="AB19" s="88">
        <v>2.1443246375106204</v>
      </c>
      <c r="AC19" s="88">
        <v>2.1417399859756303</v>
      </c>
      <c r="AD19" s="88">
        <v>2.136870010019011</v>
      </c>
      <c r="AE19" s="88">
        <v>2.1325585962291935</v>
      </c>
      <c r="AF19" s="88">
        <v>2.1297449519741356</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2.8758852547202451</v>
      </c>
      <c r="I20" s="88">
        <v>2.885840433335356</v>
      </c>
      <c r="J20" s="88">
        <v>2.8969205581288042</v>
      </c>
      <c r="K20" s="88">
        <v>2.9079670828386339</v>
      </c>
      <c r="L20" s="88">
        <v>2.9205815701509277</v>
      </c>
      <c r="M20" s="88">
        <v>2.933242531094947</v>
      </c>
      <c r="N20" s="88">
        <v>2.9471194097454521</v>
      </c>
      <c r="O20" s="88">
        <v>2.962259308735486</v>
      </c>
      <c r="P20" s="88">
        <v>2.9779239889853355</v>
      </c>
      <c r="Q20" s="88">
        <v>2.9947542689488333</v>
      </c>
      <c r="R20" s="88">
        <v>3.0121133054296809</v>
      </c>
      <c r="S20" s="88">
        <v>3.0315501425213554</v>
      </c>
      <c r="T20" s="88">
        <v>3.0522962481180627</v>
      </c>
      <c r="U20" s="88">
        <v>3.0745388802824931</v>
      </c>
      <c r="V20" s="88">
        <v>3.0977916639554657</v>
      </c>
      <c r="W20" s="88">
        <v>3.1223970514883761</v>
      </c>
      <c r="X20" s="88">
        <v>3.1488523001483801</v>
      </c>
      <c r="Y20" s="88">
        <v>3.1776172860037271</v>
      </c>
      <c r="Z20" s="88">
        <v>3.208462205372284</v>
      </c>
      <c r="AA20" s="88">
        <v>3.2358695526729413</v>
      </c>
      <c r="AB20" s="88">
        <v>3.2709246930131899</v>
      </c>
      <c r="AC20" s="88">
        <v>3.3039187511062584</v>
      </c>
      <c r="AD20" s="88">
        <v>3.2985434387044426</v>
      </c>
      <c r="AE20" s="88">
        <v>3.2937391140483587</v>
      </c>
      <c r="AF20" s="88">
        <v>3.2904522997709522</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0.7535751141489383</v>
      </c>
      <c r="I21" s="95">
        <v>0.76928856008118629</v>
      </c>
      <c r="J21" s="95">
        <v>0.78437312376935342</v>
      </c>
      <c r="K21" s="95">
        <v>0.79806324338686674</v>
      </c>
      <c r="L21" s="95">
        <v>0.81050291538674912</v>
      </c>
      <c r="M21" s="95">
        <v>0.82146755872566357</v>
      </c>
      <c r="N21" s="95">
        <v>0.83178176761116462</v>
      </c>
      <c r="O21" s="95">
        <v>0.84150061760700101</v>
      </c>
      <c r="P21" s="95">
        <v>0.85039674191446313</v>
      </c>
      <c r="Q21" s="95">
        <v>0.85855538218061178</v>
      </c>
      <c r="R21" s="95">
        <v>0.86612910976556434</v>
      </c>
      <c r="S21" s="95">
        <v>0.87344923579094291</v>
      </c>
      <c r="T21" s="95">
        <v>0.8803626794146735</v>
      </c>
      <c r="U21" s="95">
        <v>0.88676187157288799</v>
      </c>
      <c r="V21" s="95">
        <v>0.89276415182946123</v>
      </c>
      <c r="W21" s="95">
        <v>0.89841135545994022</v>
      </c>
      <c r="X21" s="95">
        <v>0.90335124291867597</v>
      </c>
      <c r="Y21" s="95">
        <v>0.90797837032004791</v>
      </c>
      <c r="Z21" s="95">
        <v>0.91242441962581589</v>
      </c>
      <c r="AA21" s="95">
        <v>0.91692546112068773</v>
      </c>
      <c r="AB21" s="95">
        <v>0.92112481348420738</v>
      </c>
      <c r="AC21" s="95">
        <v>0.92493007443398823</v>
      </c>
      <c r="AD21" s="95">
        <v>0.9252706892994349</v>
      </c>
      <c r="AE21" s="95">
        <v>0.92562919423695023</v>
      </c>
      <c r="AF21" s="95">
        <v>0.92598223182057915</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8" t="s">
        <v>338</v>
      </c>
      <c r="C33" s="119"/>
      <c r="D33" s="119"/>
      <c r="E33" s="119"/>
      <c r="F33" s="119"/>
      <c r="G33" s="119"/>
      <c r="H33" s="119"/>
      <c r="I33" s="120"/>
    </row>
    <row r="34" spans="2:9" x14ac:dyDescent="0.35"/>
    <row r="35" spans="2:9" s="6" customFormat="1" x14ac:dyDescent="0.35">
      <c r="B35" s="52" t="s">
        <v>331</v>
      </c>
      <c r="C35" s="121" t="s">
        <v>329</v>
      </c>
      <c r="D35" s="121"/>
      <c r="E35" s="121"/>
      <c r="F35" s="121"/>
      <c r="G35" s="121"/>
      <c r="H35" s="121"/>
      <c r="I35" s="121"/>
    </row>
    <row r="36" spans="2:9" s="6" customFormat="1" ht="89.65" customHeight="1" x14ac:dyDescent="0.35">
      <c r="B36" s="53">
        <v>1</v>
      </c>
      <c r="C36" s="109" t="s">
        <v>158</v>
      </c>
      <c r="D36" s="110"/>
      <c r="E36" s="110"/>
      <c r="F36" s="110"/>
      <c r="G36" s="110"/>
      <c r="H36" s="110"/>
      <c r="I36" s="110"/>
    </row>
    <row r="37" spans="2:9" s="6" customFormat="1" ht="76.5" customHeight="1" x14ac:dyDescent="0.35">
      <c r="B37" s="53">
        <f>B36+1</f>
        <v>2</v>
      </c>
      <c r="C37" s="111" t="s">
        <v>161</v>
      </c>
      <c r="D37" s="112"/>
      <c r="E37" s="112"/>
      <c r="F37" s="112"/>
      <c r="G37" s="112"/>
      <c r="H37" s="112"/>
      <c r="I37" s="113"/>
    </row>
    <row r="38" spans="2:9" s="6" customFormat="1" ht="58.15" customHeight="1" x14ac:dyDescent="0.35">
      <c r="B38" s="53">
        <f t="shared" ref="B38:B50" si="0">B37+1</f>
        <v>3</v>
      </c>
      <c r="C38" s="111" t="s">
        <v>164</v>
      </c>
      <c r="D38" s="112"/>
      <c r="E38" s="112"/>
      <c r="F38" s="112"/>
      <c r="G38" s="112"/>
      <c r="H38" s="112"/>
      <c r="I38" s="113"/>
    </row>
    <row r="39" spans="2:9" s="6" customFormat="1" ht="73.150000000000006" customHeight="1" x14ac:dyDescent="0.35">
      <c r="B39" s="53">
        <f t="shared" si="0"/>
        <v>4</v>
      </c>
      <c r="C39" s="111" t="s">
        <v>167</v>
      </c>
      <c r="D39" s="112"/>
      <c r="E39" s="112"/>
      <c r="F39" s="112"/>
      <c r="G39" s="112"/>
      <c r="H39" s="112"/>
      <c r="I39" s="113"/>
    </row>
    <row r="40" spans="2:9" s="6" customFormat="1" ht="59.65" customHeight="1" x14ac:dyDescent="0.35">
      <c r="B40" s="53">
        <f t="shared" si="0"/>
        <v>5</v>
      </c>
      <c r="C40" s="111" t="s">
        <v>171</v>
      </c>
      <c r="D40" s="112"/>
      <c r="E40" s="112"/>
      <c r="F40" s="112"/>
      <c r="G40" s="112"/>
      <c r="H40" s="112"/>
      <c r="I40" s="113"/>
    </row>
    <row r="41" spans="2:9" s="6" customFormat="1" ht="52.15" customHeight="1" x14ac:dyDescent="0.35">
      <c r="B41" s="53">
        <f t="shared" si="0"/>
        <v>6</v>
      </c>
      <c r="C41" s="111" t="s">
        <v>174</v>
      </c>
      <c r="D41" s="112"/>
      <c r="E41" s="112"/>
      <c r="F41" s="112"/>
      <c r="G41" s="112"/>
      <c r="H41" s="112"/>
      <c r="I41" s="113"/>
    </row>
    <row r="42" spans="2:9" s="6" customFormat="1" ht="54.4" customHeight="1" x14ac:dyDescent="0.35">
      <c r="B42" s="53">
        <f t="shared" si="0"/>
        <v>7</v>
      </c>
      <c r="C42" s="111" t="s">
        <v>177</v>
      </c>
      <c r="D42" s="112"/>
      <c r="E42" s="112"/>
      <c r="F42" s="112"/>
      <c r="G42" s="112"/>
      <c r="H42" s="112"/>
      <c r="I42" s="113"/>
    </row>
    <row r="43" spans="2:9" s="6" customFormat="1" ht="67.150000000000006" customHeight="1" x14ac:dyDescent="0.35">
      <c r="B43" s="53">
        <f t="shared" si="0"/>
        <v>8</v>
      </c>
      <c r="C43" s="111" t="s">
        <v>180</v>
      </c>
      <c r="D43" s="112"/>
      <c r="E43" s="112"/>
      <c r="F43" s="112"/>
      <c r="G43" s="112"/>
      <c r="H43" s="112"/>
      <c r="I43" s="113"/>
    </row>
    <row r="44" spans="2:9" s="6" customFormat="1" ht="67.150000000000006" customHeight="1" x14ac:dyDescent="0.35">
      <c r="B44" s="53">
        <f t="shared" si="0"/>
        <v>9</v>
      </c>
      <c r="C44" s="111" t="s">
        <v>184</v>
      </c>
      <c r="D44" s="112"/>
      <c r="E44" s="112"/>
      <c r="F44" s="112"/>
      <c r="G44" s="112"/>
      <c r="H44" s="112"/>
      <c r="I44" s="113"/>
    </row>
    <row r="45" spans="2:9" s="6" customFormat="1" ht="56.65" customHeight="1" x14ac:dyDescent="0.35">
      <c r="B45" s="53">
        <f t="shared" si="0"/>
        <v>10</v>
      </c>
      <c r="C45" s="111" t="s">
        <v>188</v>
      </c>
      <c r="D45" s="112"/>
      <c r="E45" s="112"/>
      <c r="F45" s="112"/>
      <c r="G45" s="112"/>
      <c r="H45" s="112"/>
      <c r="I45" s="113"/>
    </row>
    <row r="46" spans="2:9" s="6" customFormat="1" ht="94.9" customHeight="1" x14ac:dyDescent="0.35">
      <c r="B46" s="53">
        <f t="shared" si="0"/>
        <v>11</v>
      </c>
      <c r="C46" s="111" t="s">
        <v>191</v>
      </c>
      <c r="D46" s="112"/>
      <c r="E46" s="112"/>
      <c r="F46" s="112"/>
      <c r="G46" s="112"/>
      <c r="H46" s="112"/>
      <c r="I46" s="113"/>
    </row>
    <row r="47" spans="2:9" s="6" customFormat="1" ht="47.65" customHeight="1" x14ac:dyDescent="0.35">
      <c r="B47" s="53">
        <f t="shared" si="0"/>
        <v>12</v>
      </c>
      <c r="C47" s="111" t="s">
        <v>194</v>
      </c>
      <c r="D47" s="112"/>
      <c r="E47" s="112"/>
      <c r="F47" s="112"/>
      <c r="G47" s="112"/>
      <c r="H47" s="112"/>
      <c r="I47" s="113"/>
    </row>
    <row r="48" spans="2:9" s="6" customFormat="1" ht="46.9" customHeight="1" x14ac:dyDescent="0.35">
      <c r="B48" s="53">
        <f t="shared" si="0"/>
        <v>13</v>
      </c>
      <c r="C48" s="111" t="s">
        <v>198</v>
      </c>
      <c r="D48" s="112"/>
      <c r="E48" s="112"/>
      <c r="F48" s="112"/>
      <c r="G48" s="112"/>
      <c r="H48" s="112"/>
      <c r="I48" s="113"/>
    </row>
    <row r="49" spans="2:9" s="6" customFormat="1" ht="31.15" customHeight="1" x14ac:dyDescent="0.35">
      <c r="B49" s="53">
        <f t="shared" si="0"/>
        <v>14</v>
      </c>
      <c r="C49" s="111" t="s">
        <v>201</v>
      </c>
      <c r="D49" s="112"/>
      <c r="E49" s="112"/>
      <c r="F49" s="112"/>
      <c r="G49" s="112"/>
      <c r="H49" s="112"/>
      <c r="I49" s="113"/>
    </row>
    <row r="50" spans="2:9" s="6" customFormat="1" ht="48.4" customHeight="1" x14ac:dyDescent="0.35">
      <c r="B50" s="53">
        <f t="shared" si="0"/>
        <v>15</v>
      </c>
      <c r="C50" s="111" t="s">
        <v>205</v>
      </c>
      <c r="D50" s="112"/>
      <c r="E50" s="112"/>
      <c r="F50" s="112"/>
      <c r="G50" s="112"/>
      <c r="H50" s="112"/>
      <c r="I50" s="113"/>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Central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8.5922371493461434</v>
      </c>
      <c r="I7" s="88">
        <v>8.6654445901200319</v>
      </c>
      <c r="J7" s="88">
        <v>8.7516514764160185</v>
      </c>
      <c r="K7" s="88">
        <v>8.8304398497174148</v>
      </c>
      <c r="L7" s="88">
        <v>8.9049433258513826</v>
      </c>
      <c r="M7" s="88">
        <v>8.9606577240154657</v>
      </c>
      <c r="N7" s="88">
        <v>9.0180803721067786</v>
      </c>
      <c r="O7" s="88">
        <v>9.0755651556117556</v>
      </c>
      <c r="P7" s="88">
        <v>9.1256690202354935</v>
      </c>
      <c r="Q7" s="88">
        <v>9.1689047442399279</v>
      </c>
      <c r="R7" s="88">
        <v>9.206431515198279</v>
      </c>
      <c r="S7" s="88">
        <v>9.2519034791977575</v>
      </c>
      <c r="T7" s="88">
        <v>9.298658367276829</v>
      </c>
      <c r="U7" s="88">
        <v>9.3438933224866361</v>
      </c>
      <c r="V7" s="88">
        <v>9.3884211051067261</v>
      </c>
      <c r="W7" s="88">
        <v>9.4330528968597172</v>
      </c>
      <c r="X7" s="88">
        <v>9.4589468726359467</v>
      </c>
      <c r="Y7" s="88">
        <v>9.4844230171706982</v>
      </c>
      <c r="Z7" s="88">
        <v>9.5102263204159456</v>
      </c>
      <c r="AA7" s="88">
        <v>9.5435167902232791</v>
      </c>
      <c r="AB7" s="88">
        <v>9.5853638293617838</v>
      </c>
      <c r="AC7" s="88">
        <v>9.6146015817228427</v>
      </c>
      <c r="AD7" s="88">
        <v>9.6449218458045891</v>
      </c>
      <c r="AE7" s="88">
        <v>9.6763982823165779</v>
      </c>
      <c r="AF7" s="88">
        <v>9.7110256489103826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9.4314606820420845</v>
      </c>
      <c r="I8" s="88">
        <v>9.4314606820420845</v>
      </c>
      <c r="J8" s="88">
        <v>9.4314606820420845</v>
      </c>
      <c r="K8" s="88">
        <v>9.4314606820420845</v>
      </c>
      <c r="L8" s="88">
        <v>9.4314606820420845</v>
      </c>
      <c r="M8" s="88">
        <v>9.4314606820420845</v>
      </c>
      <c r="N8" s="88">
        <v>9.4314606820420845</v>
      </c>
      <c r="O8" s="88">
        <v>9.4314606820420845</v>
      </c>
      <c r="P8" s="88">
        <v>9.4314606820420845</v>
      </c>
      <c r="Q8" s="88">
        <v>9.4314606820420845</v>
      </c>
      <c r="R8" s="88">
        <v>9.4314606820420845</v>
      </c>
      <c r="S8" s="88">
        <v>9.4314606820420845</v>
      </c>
      <c r="T8" s="88">
        <v>9.4314606820420845</v>
      </c>
      <c r="U8" s="88">
        <v>9.4314606820420845</v>
      </c>
      <c r="V8" s="88">
        <v>9.4314606820420845</v>
      </c>
      <c r="W8" s="88">
        <v>9.4314606820420845</v>
      </c>
      <c r="X8" s="88">
        <v>9.4314606820420845</v>
      </c>
      <c r="Y8" s="88">
        <v>9.4314606820420845</v>
      </c>
      <c r="Z8" s="88">
        <v>9.4314606820420845</v>
      </c>
      <c r="AA8" s="88">
        <v>9.4314606820420845</v>
      </c>
      <c r="AB8" s="88">
        <v>9.4314606820420845</v>
      </c>
      <c r="AC8" s="88">
        <v>9.4314606820420845</v>
      </c>
      <c r="AD8" s="88">
        <v>9.4314606820420845</v>
      </c>
      <c r="AE8" s="88">
        <v>9.4314606820420845</v>
      </c>
      <c r="AF8" s="88">
        <v>9.4314606820420845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9.4314606820420845</v>
      </c>
      <c r="I9" s="88">
        <v>9.4314606820420845</v>
      </c>
      <c r="J9" s="88">
        <v>9.4314606820420845</v>
      </c>
      <c r="K9" s="88">
        <v>9.4314606820420845</v>
      </c>
      <c r="L9" s="88">
        <v>9.4314606820420845</v>
      </c>
      <c r="M9" s="88">
        <v>9.4314606820420845</v>
      </c>
      <c r="N9" s="88">
        <v>9.4314606820420845</v>
      </c>
      <c r="O9" s="88">
        <v>9.4314606820420845</v>
      </c>
      <c r="P9" s="88">
        <v>9.4314606820420845</v>
      </c>
      <c r="Q9" s="88">
        <v>9.4314606820420845</v>
      </c>
      <c r="R9" s="88">
        <v>9.4314606820420845</v>
      </c>
      <c r="S9" s="88">
        <v>9.4314606820420845</v>
      </c>
      <c r="T9" s="88">
        <v>9.4314606820420845</v>
      </c>
      <c r="U9" s="88">
        <v>9.4314606820420845</v>
      </c>
      <c r="V9" s="88">
        <v>9.4314606820420845</v>
      </c>
      <c r="W9" s="88">
        <v>9.4314606820420845</v>
      </c>
      <c r="X9" s="88">
        <v>9.4314606820420845</v>
      </c>
      <c r="Y9" s="88">
        <v>9.4314606820420845</v>
      </c>
      <c r="Z9" s="88">
        <v>9.4314606820420845</v>
      </c>
      <c r="AA9" s="88">
        <v>9.4314606820420845</v>
      </c>
      <c r="AB9" s="88">
        <v>9.4314606820420845</v>
      </c>
      <c r="AC9" s="88">
        <v>9.4314606820420845</v>
      </c>
      <c r="AD9" s="88">
        <v>9.4314606820420845</v>
      </c>
      <c r="AE9" s="88">
        <v>9.4314606820420845</v>
      </c>
      <c r="AF9" s="88">
        <v>9.4314606820420845</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0.36866889846939499</v>
      </c>
      <c r="I10" s="88">
        <v>0.375034229065072</v>
      </c>
      <c r="J10" s="88">
        <v>0.37807879680023199</v>
      </c>
      <c r="K10" s="88">
        <v>0.38463841285850298</v>
      </c>
      <c r="L10" s="88">
        <v>0.388490250508643</v>
      </c>
      <c r="M10" s="88">
        <v>0.39233748271225799</v>
      </c>
      <c r="N10" s="88">
        <v>0.39795810415310601</v>
      </c>
      <c r="O10" s="88">
        <v>0.41372230612890898</v>
      </c>
      <c r="P10" s="88">
        <v>0.42065967766822698</v>
      </c>
      <c r="Q10" s="88">
        <v>0.42447278103209402</v>
      </c>
      <c r="R10" s="88">
        <v>0.423450915617827</v>
      </c>
      <c r="S10" s="88">
        <v>0.439819429508638</v>
      </c>
      <c r="T10" s="88">
        <v>0.45120848767650801</v>
      </c>
      <c r="U10" s="88">
        <v>0.44720132070961999</v>
      </c>
      <c r="V10" s="88">
        <v>0.46808292122335299</v>
      </c>
      <c r="W10" s="88">
        <v>0.4764535290543</v>
      </c>
      <c r="X10" s="88">
        <v>0.48317353937122698</v>
      </c>
      <c r="Y10" s="88">
        <v>0.48158678400828098</v>
      </c>
      <c r="Z10" s="88">
        <v>0.497597004269279</v>
      </c>
      <c r="AA10" s="88">
        <v>0.50953514161623203</v>
      </c>
      <c r="AB10" s="88">
        <v>0.51947544262030798</v>
      </c>
      <c r="AC10" s="88">
        <v>0.51930643043089997</v>
      </c>
      <c r="AD10" s="88">
        <v>0.53631499400715898</v>
      </c>
      <c r="AE10" s="88">
        <v>0.53795456190774704</v>
      </c>
      <c r="AF10" s="88">
        <v>0.55177811778250796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0.4705546342265462</v>
      </c>
      <c r="I11" s="95">
        <v>0.39098186285698067</v>
      </c>
      <c r="J11" s="95">
        <v>0.30173040882583407</v>
      </c>
      <c r="K11" s="95">
        <v>0.21638241946616676</v>
      </c>
      <c r="L11" s="95">
        <v>0.13802710568205895</v>
      </c>
      <c r="M11" s="95">
        <v>7.8465475314360877E-2</v>
      </c>
      <c r="N11" s="95">
        <v>1.5422205782199938E-2</v>
      </c>
      <c r="O11" s="95">
        <v>-5.7826779698580022E-2</v>
      </c>
      <c r="P11" s="95">
        <v>-0.11486801586163597</v>
      </c>
      <c r="Q11" s="95">
        <v>-0.16191684322993732</v>
      </c>
      <c r="R11" s="95">
        <v>-0.19842174877402141</v>
      </c>
      <c r="S11" s="95">
        <v>-0.26026222666431093</v>
      </c>
      <c r="T11" s="95">
        <v>-0.31840617291125251</v>
      </c>
      <c r="U11" s="95">
        <v>-0.35963396115417151</v>
      </c>
      <c r="V11" s="95">
        <v>-0.42504334428799456</v>
      </c>
      <c r="W11" s="95">
        <v>-0.4780457438719326</v>
      </c>
      <c r="X11" s="95">
        <v>-0.51065972996508913</v>
      </c>
      <c r="Y11" s="95">
        <v>-0.53454911913689473</v>
      </c>
      <c r="Z11" s="95">
        <v>-0.57636264264314008</v>
      </c>
      <c r="AA11" s="95">
        <v>-0.62159124979742664</v>
      </c>
      <c r="AB11" s="95">
        <v>-0.67337858994000721</v>
      </c>
      <c r="AC11" s="95">
        <v>-0.70244733011165816</v>
      </c>
      <c r="AD11" s="95">
        <v>-0.74977615776966355</v>
      </c>
      <c r="AE11" s="95">
        <v>-0.78289216218224045</v>
      </c>
      <c r="AF11" s="95">
        <v>-0.83134308465080597</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8" t="s">
        <v>339</v>
      </c>
      <c r="C23" s="119"/>
      <c r="D23" s="119"/>
      <c r="E23" s="119"/>
      <c r="F23" s="119"/>
      <c r="G23" s="119"/>
      <c r="H23" s="119"/>
      <c r="I23" s="120"/>
    </row>
    <row r="24" spans="2:9" ht="13.9" customHeight="1" x14ac:dyDescent="0.35"/>
    <row r="25" spans="2:9" s="6" customFormat="1" x14ac:dyDescent="0.35">
      <c r="B25" s="52" t="s">
        <v>331</v>
      </c>
      <c r="C25" s="121" t="s">
        <v>329</v>
      </c>
      <c r="D25" s="121"/>
      <c r="E25" s="121"/>
      <c r="F25" s="121"/>
      <c r="G25" s="121"/>
      <c r="H25" s="121"/>
      <c r="I25" s="121"/>
    </row>
    <row r="26" spans="2:9" s="6" customFormat="1" ht="72.400000000000006" customHeight="1" x14ac:dyDescent="0.35">
      <c r="B26" s="53">
        <v>1</v>
      </c>
      <c r="C26" s="109" t="s">
        <v>209</v>
      </c>
      <c r="D26" s="110"/>
      <c r="E26" s="110"/>
      <c r="F26" s="110"/>
      <c r="G26" s="110"/>
      <c r="H26" s="110"/>
      <c r="I26" s="110"/>
    </row>
    <row r="27" spans="2:9" s="6" customFormat="1" ht="54" customHeight="1" x14ac:dyDescent="0.35">
      <c r="B27" s="53">
        <v>2</v>
      </c>
      <c r="C27" s="109" t="s">
        <v>212</v>
      </c>
      <c r="D27" s="110"/>
      <c r="E27" s="110"/>
      <c r="F27" s="110"/>
      <c r="G27" s="110"/>
      <c r="H27" s="110"/>
      <c r="I27" s="110"/>
    </row>
    <row r="28" spans="2:9" s="6" customFormat="1" ht="54" customHeight="1" x14ac:dyDescent="0.35">
      <c r="B28" s="53">
        <v>3</v>
      </c>
      <c r="C28" s="109" t="s">
        <v>215</v>
      </c>
      <c r="D28" s="110"/>
      <c r="E28" s="110"/>
      <c r="F28" s="110"/>
      <c r="G28" s="110"/>
      <c r="H28" s="110"/>
      <c r="I28" s="110"/>
    </row>
    <row r="29" spans="2:9" s="6" customFormat="1" ht="54" customHeight="1" x14ac:dyDescent="0.35">
      <c r="B29" s="53">
        <v>4</v>
      </c>
      <c r="C29" s="109" t="s">
        <v>218</v>
      </c>
      <c r="D29" s="110"/>
      <c r="E29" s="110"/>
      <c r="F29" s="110"/>
      <c r="G29" s="110"/>
      <c r="H29" s="110"/>
      <c r="I29" s="110"/>
    </row>
    <row r="30" spans="2:9" s="6" customFormat="1" ht="54" customHeight="1" x14ac:dyDescent="0.35">
      <c r="B30" s="53">
        <v>5</v>
      </c>
      <c r="C30" s="109" t="s">
        <v>221</v>
      </c>
      <c r="D30" s="110"/>
      <c r="E30" s="110"/>
      <c r="F30" s="110"/>
      <c r="G30" s="110"/>
      <c r="H30" s="110"/>
      <c r="I30" s="110"/>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Central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10.076199376947041</v>
      </c>
      <c r="I7" s="88">
        <v>10.076199376947041</v>
      </c>
      <c r="J7" s="88">
        <v>10.076199376947041</v>
      </c>
      <c r="K7" s="88">
        <v>10.076199376947041</v>
      </c>
      <c r="L7" s="88">
        <v>10.076199376947041</v>
      </c>
      <c r="M7" s="88">
        <v>10.076199376947041</v>
      </c>
      <c r="N7" s="88">
        <v>10.076199376947041</v>
      </c>
      <c r="O7" s="88">
        <v>10.076199376947041</v>
      </c>
      <c r="P7" s="88">
        <v>10.076199376947041</v>
      </c>
      <c r="Q7" s="88">
        <v>10.076199376947041</v>
      </c>
      <c r="R7" s="88">
        <v>10.076199376947041</v>
      </c>
      <c r="S7" s="88">
        <v>10.076199376947041</v>
      </c>
      <c r="T7" s="88">
        <v>10.076199376947041</v>
      </c>
      <c r="U7" s="88">
        <v>10.076199376947041</v>
      </c>
      <c r="V7" s="88">
        <v>10.076199376947041</v>
      </c>
      <c r="W7" s="88">
        <v>10.076199376947041</v>
      </c>
      <c r="X7" s="88">
        <v>10.076199376947041</v>
      </c>
      <c r="Y7" s="88">
        <v>10.076199376947041</v>
      </c>
      <c r="Z7" s="88">
        <v>10.076199376947041</v>
      </c>
      <c r="AA7" s="88">
        <v>10.076199376947041</v>
      </c>
      <c r="AB7" s="88">
        <v>10.076199376947041</v>
      </c>
      <c r="AC7" s="88">
        <v>10.076199376947041</v>
      </c>
      <c r="AD7" s="88">
        <v>10.076199376947041</v>
      </c>
      <c r="AE7" s="88">
        <v>10.076199376947041</v>
      </c>
      <c r="AF7" s="88">
        <v>10.076199376947041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0.48</v>
      </c>
      <c r="I8" s="88">
        <v>0.48</v>
      </c>
      <c r="J8" s="88">
        <v>0.48</v>
      </c>
      <c r="K8" s="88">
        <v>0.48</v>
      </c>
      <c r="L8" s="88">
        <v>0.48</v>
      </c>
      <c r="M8" s="88">
        <v>0.48</v>
      </c>
      <c r="N8" s="88">
        <v>0.48</v>
      </c>
      <c r="O8" s="88">
        <v>0.48</v>
      </c>
      <c r="P8" s="88">
        <v>0.48</v>
      </c>
      <c r="Q8" s="88">
        <v>0.48</v>
      </c>
      <c r="R8" s="88">
        <v>0.48</v>
      </c>
      <c r="S8" s="88">
        <v>0.48</v>
      </c>
      <c r="T8" s="88">
        <v>0.48</v>
      </c>
      <c r="U8" s="88">
        <v>0.48</v>
      </c>
      <c r="V8" s="88">
        <v>0.48</v>
      </c>
      <c r="W8" s="88">
        <v>0.48</v>
      </c>
      <c r="X8" s="88">
        <v>0.48</v>
      </c>
      <c r="Y8" s="88">
        <v>0.48</v>
      </c>
      <c r="Z8" s="88">
        <v>0.48</v>
      </c>
      <c r="AA8" s="88">
        <v>0.48</v>
      </c>
      <c r="AB8" s="88">
        <v>0.48</v>
      </c>
      <c r="AC8" s="88">
        <v>0.48</v>
      </c>
      <c r="AD8" s="88">
        <v>0.48</v>
      </c>
      <c r="AE8" s="88">
        <v>0.48</v>
      </c>
      <c r="AF8" s="88">
        <v>0.48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0.16473869490495754</v>
      </c>
      <c r="I9" s="95">
        <v>0.16473869490495754</v>
      </c>
      <c r="J9" s="95">
        <v>0.16473869490495754</v>
      </c>
      <c r="K9" s="95">
        <v>0.16473869490495754</v>
      </c>
      <c r="L9" s="95">
        <v>0.16473869490495754</v>
      </c>
      <c r="M9" s="95">
        <v>0.16473869490495754</v>
      </c>
      <c r="N9" s="95">
        <v>0.16473869490495754</v>
      </c>
      <c r="O9" s="95">
        <v>0.16473869490495754</v>
      </c>
      <c r="P9" s="95">
        <v>0.16473869490495754</v>
      </c>
      <c r="Q9" s="95">
        <v>0.16473869490495754</v>
      </c>
      <c r="R9" s="95">
        <v>0.16473869490495754</v>
      </c>
      <c r="S9" s="95">
        <v>0.16473869490495754</v>
      </c>
      <c r="T9" s="95">
        <v>0.16473869490495754</v>
      </c>
      <c r="U9" s="95">
        <v>0.16473869490495754</v>
      </c>
      <c r="V9" s="95">
        <v>0.16473869490495754</v>
      </c>
      <c r="W9" s="95">
        <v>0.16473869490495754</v>
      </c>
      <c r="X9" s="95">
        <v>0.16473869490495754</v>
      </c>
      <c r="Y9" s="95">
        <v>0.16473869490495754</v>
      </c>
      <c r="Z9" s="95">
        <v>0.16473869490495754</v>
      </c>
      <c r="AA9" s="95">
        <v>0.16473869490495754</v>
      </c>
      <c r="AB9" s="95">
        <v>0.16473869490495754</v>
      </c>
      <c r="AC9" s="95">
        <v>0.16473869490495754</v>
      </c>
      <c r="AD9" s="95">
        <v>0.16473869490495754</v>
      </c>
      <c r="AE9" s="95">
        <v>0.16473869490495754</v>
      </c>
      <c r="AF9" s="95">
        <v>0.16473869490495754</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8" t="s">
        <v>340</v>
      </c>
      <c r="C21" s="119"/>
      <c r="D21" s="119"/>
      <c r="E21" s="119"/>
      <c r="F21" s="119"/>
      <c r="G21" s="119"/>
      <c r="H21" s="119"/>
      <c r="I21" s="120"/>
    </row>
    <row r="22" spans="2:9" x14ac:dyDescent="0.35"/>
    <row r="23" spans="2:9" s="6" customFormat="1" x14ac:dyDescent="0.35">
      <c r="B23" s="52" t="s">
        <v>331</v>
      </c>
      <c r="C23" s="121" t="s">
        <v>329</v>
      </c>
      <c r="D23" s="121"/>
      <c r="E23" s="121"/>
      <c r="F23" s="121"/>
      <c r="G23" s="121"/>
      <c r="H23" s="121"/>
      <c r="I23" s="121"/>
    </row>
    <row r="24" spans="2:9" s="6" customFormat="1" ht="75.400000000000006" customHeight="1" x14ac:dyDescent="0.35">
      <c r="B24" s="53">
        <v>1</v>
      </c>
      <c r="C24" s="109" t="s">
        <v>224</v>
      </c>
      <c r="D24" s="110"/>
      <c r="E24" s="110"/>
      <c r="F24" s="110"/>
      <c r="G24" s="110"/>
      <c r="H24" s="110"/>
      <c r="I24" s="110"/>
    </row>
    <row r="25" spans="2:9" s="6" customFormat="1" ht="118.5" customHeight="1" x14ac:dyDescent="0.35">
      <c r="B25" s="53">
        <v>2</v>
      </c>
      <c r="C25" s="109" t="s">
        <v>226</v>
      </c>
      <c r="D25" s="110"/>
      <c r="E25" s="110"/>
      <c r="F25" s="110"/>
      <c r="G25" s="110"/>
      <c r="H25" s="110"/>
      <c r="I25" s="110"/>
    </row>
    <row r="26" spans="2:9" s="6" customFormat="1" ht="85.5" customHeight="1" x14ac:dyDescent="0.35">
      <c r="B26" s="53">
        <v>3</v>
      </c>
      <c r="C26" s="109" t="s">
        <v>228</v>
      </c>
      <c r="D26" s="110"/>
      <c r="E26" s="110"/>
      <c r="F26" s="110"/>
      <c r="G26" s="110"/>
      <c r="H26" s="110"/>
      <c r="I26" s="110"/>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4" t="s">
        <v>327</v>
      </c>
      <c r="C4" s="115"/>
      <c r="D4" s="124" t="str">
        <f>'Cover sheet'!C6</f>
        <v>Central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1.1880170779130832</v>
      </c>
      <c r="I7" s="88">
        <v>1.1934282270359464</v>
      </c>
      <c r="J7" s="88">
        <v>1.1984337605914153</v>
      </c>
      <c r="K7" s="88">
        <v>1.2028304196597293</v>
      </c>
      <c r="L7" s="88">
        <v>1.208236160649635</v>
      </c>
      <c r="M7" s="88">
        <v>1.2145071392551658</v>
      </c>
      <c r="N7" s="88">
        <v>1.2207699336630748</v>
      </c>
      <c r="O7" s="88">
        <v>1.2270510787019255</v>
      </c>
      <c r="P7" s="88">
        <v>1.2335285068182882</v>
      </c>
      <c r="Q7" s="88">
        <v>1.2395656063325804</v>
      </c>
      <c r="R7" s="88">
        <v>1.2454123377457731</v>
      </c>
      <c r="S7" s="88">
        <v>1.2504572747270786</v>
      </c>
      <c r="T7" s="88">
        <v>1.2556547207992215</v>
      </c>
      <c r="U7" s="88">
        <v>1.2610179228072982</v>
      </c>
      <c r="V7" s="88">
        <v>1.2665275031929968</v>
      </c>
      <c r="W7" s="88">
        <v>1.2721866569219094</v>
      </c>
      <c r="X7" s="88">
        <v>1.2780206293693981</v>
      </c>
      <c r="Y7" s="88">
        <v>1.2840232611839506</v>
      </c>
      <c r="Z7" s="88">
        <v>1.2901882524094999</v>
      </c>
      <c r="AA7" s="88">
        <v>1.2965091610533348</v>
      </c>
      <c r="AB7" s="88">
        <v>1.3029794021414882</v>
      </c>
      <c r="AC7" s="88">
        <v>1.3095922472801929</v>
      </c>
      <c r="AD7" s="88">
        <v>1.3163408247409152</v>
      </c>
      <c r="AE7" s="88">
        <v>1.3232181200853415</v>
      </c>
      <c r="AF7" s="88">
        <v>1.3300338934461144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6.5700083025800847E-3</v>
      </c>
      <c r="I8" s="88">
        <v>6.6027067693455984E-3</v>
      </c>
      <c r="J8" s="88">
        <v>6.6329541842459951E-3</v>
      </c>
      <c r="K8" s="88">
        <v>6.6595222952258119E-3</v>
      </c>
      <c r="L8" s="88">
        <v>6.6921880817506297E-3</v>
      </c>
      <c r="M8" s="88">
        <v>6.7300823221170267E-3</v>
      </c>
      <c r="N8" s="88">
        <v>6.767927107052079E-3</v>
      </c>
      <c r="O8" s="88">
        <v>6.8058827810944834E-3</v>
      </c>
      <c r="P8" s="88">
        <v>6.8450245536052388E-3</v>
      </c>
      <c r="Q8" s="88">
        <v>6.881505510486303E-3</v>
      </c>
      <c r="R8" s="88">
        <v>6.9168361118909852E-3</v>
      </c>
      <c r="S8" s="88">
        <v>6.9473216336298589E-3</v>
      </c>
      <c r="T8" s="88">
        <v>6.9787287365938927E-3</v>
      </c>
      <c r="U8" s="88">
        <v>7.0111374687570624E-3</v>
      </c>
      <c r="V8" s="88">
        <v>7.0444307355000731E-3</v>
      </c>
      <c r="W8" s="88">
        <v>7.0786278433461539E-3</v>
      </c>
      <c r="X8" s="88">
        <v>7.1138813449321912E-3</v>
      </c>
      <c r="Y8" s="88">
        <v>7.1501540205574929E-3</v>
      </c>
      <c r="Z8" s="88">
        <v>7.1874078008768291E-3</v>
      </c>
      <c r="AA8" s="88">
        <v>7.2256037582465868E-3</v>
      </c>
      <c r="AB8" s="88">
        <v>7.2647021010166903E-3</v>
      </c>
      <c r="AC8" s="88">
        <v>7.3046621708805571E-3</v>
      </c>
      <c r="AD8" s="88">
        <v>7.3454424433889538E-3</v>
      </c>
      <c r="AE8" s="88">
        <v>7.3870005317266388E-3</v>
      </c>
      <c r="AF8" s="88">
        <v>7.4281868553074974E-3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3.4193424618180202</v>
      </c>
      <c r="I9" s="88">
        <v>3.4973444607345643</v>
      </c>
      <c r="J9" s="88">
        <v>3.5868586435176359</v>
      </c>
      <c r="K9" s="88">
        <v>3.6683281150492117</v>
      </c>
      <c r="L9" s="88">
        <v>3.7430703686795836</v>
      </c>
      <c r="M9" s="88">
        <v>3.6926620301026256</v>
      </c>
      <c r="N9" s="88">
        <v>3.7576671468103169</v>
      </c>
      <c r="O9" s="88">
        <v>3.8223114141805876</v>
      </c>
      <c r="P9" s="88">
        <v>3.8794816539241759</v>
      </c>
      <c r="Q9" s="88">
        <v>3.9301551058331738</v>
      </c>
      <c r="R9" s="88">
        <v>3.9636958258563313</v>
      </c>
      <c r="S9" s="88">
        <v>4.0050546815079064</v>
      </c>
      <c r="T9" s="88">
        <v>4.0505269344102217</v>
      </c>
      <c r="U9" s="88">
        <v>4.0930981278005065</v>
      </c>
      <c r="V9" s="88">
        <v>4.1340608024598522</v>
      </c>
      <c r="W9" s="88">
        <v>4.1740605430830691</v>
      </c>
      <c r="X9" s="88">
        <v>4.1949782908536397</v>
      </c>
      <c r="Y9" s="88">
        <v>4.2147889954756605</v>
      </c>
      <c r="Z9" s="88">
        <v>4.2340956400387535</v>
      </c>
      <c r="AA9" s="88">
        <v>4.2602814480439406</v>
      </c>
      <c r="AB9" s="88">
        <v>4.3022842361264848</v>
      </c>
      <c r="AC9" s="88">
        <v>4.3317859745111278</v>
      </c>
      <c r="AD9" s="88">
        <v>4.3513948311426907</v>
      </c>
      <c r="AE9" s="88">
        <v>4.3736391355374886</v>
      </c>
      <c r="AF9" s="88">
        <v>4.3988892302517622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0.53002519725880881</v>
      </c>
      <c r="I10" s="88">
        <v>0.50061699178904429</v>
      </c>
      <c r="J10" s="88">
        <v>0.47278970732932479</v>
      </c>
      <c r="K10" s="88">
        <v>0.44626062656387477</v>
      </c>
      <c r="L10" s="88">
        <v>0.42119722870746135</v>
      </c>
      <c r="M10" s="88">
        <v>0.3974194195336429</v>
      </c>
      <c r="N10" s="88">
        <v>0.37494065072514204</v>
      </c>
      <c r="O10" s="88">
        <v>0.35365471466461612</v>
      </c>
      <c r="P10" s="88">
        <v>0.33342110599688113</v>
      </c>
      <c r="Q10" s="88">
        <v>0.31423163145969946</v>
      </c>
      <c r="R10" s="88">
        <v>0.29594512782760368</v>
      </c>
      <c r="S10" s="88">
        <v>0.27867639938602895</v>
      </c>
      <c r="T10" s="88">
        <v>0.2622759277602591</v>
      </c>
      <c r="U10" s="88">
        <v>0.24670440370686558</v>
      </c>
      <c r="V10" s="88">
        <v>0.2318610424660571</v>
      </c>
      <c r="W10" s="88">
        <v>0.21774455037890433</v>
      </c>
      <c r="X10" s="88">
        <v>0.20433558940758126</v>
      </c>
      <c r="Y10" s="88">
        <v>0.19160021597016497</v>
      </c>
      <c r="Z10" s="88">
        <v>0.17950477949696128</v>
      </c>
      <c r="AA10" s="88">
        <v>0.16767429384329979</v>
      </c>
      <c r="AB10" s="88">
        <v>0.15671441110513412</v>
      </c>
      <c r="AC10" s="88">
        <v>0.14605484441151501</v>
      </c>
      <c r="AD10" s="88">
        <v>0.14524692835011407</v>
      </c>
      <c r="AE10" s="88">
        <v>0.14455650582695367</v>
      </c>
      <c r="AF10" s="88">
        <v>0.14396899740457975</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138.6</v>
      </c>
      <c r="I11" s="88">
        <v>136.1</v>
      </c>
      <c r="J11" s="88">
        <v>133.9</v>
      </c>
      <c r="K11" s="88">
        <v>131.9</v>
      </c>
      <c r="L11" s="88">
        <v>130</v>
      </c>
      <c r="M11" s="88">
        <v>124.7</v>
      </c>
      <c r="N11" s="88">
        <v>123.6</v>
      </c>
      <c r="O11" s="88">
        <v>122.5</v>
      </c>
      <c r="P11" s="88">
        <v>121.5</v>
      </c>
      <c r="Q11" s="88">
        <v>120.6</v>
      </c>
      <c r="R11" s="88">
        <v>119.4</v>
      </c>
      <c r="S11" s="88">
        <v>118.3</v>
      </c>
      <c r="T11" s="88">
        <v>117.4</v>
      </c>
      <c r="U11" s="88">
        <v>116.5</v>
      </c>
      <c r="V11" s="88">
        <v>115.6</v>
      </c>
      <c r="W11" s="88">
        <v>114.8</v>
      </c>
      <c r="X11" s="88">
        <v>114</v>
      </c>
      <c r="Y11" s="88">
        <v>113.3</v>
      </c>
      <c r="Z11" s="88">
        <v>112.5</v>
      </c>
      <c r="AA11" s="88">
        <v>111.9</v>
      </c>
      <c r="AB11" s="88">
        <v>111.4</v>
      </c>
      <c r="AC11" s="88">
        <v>111</v>
      </c>
      <c r="AD11" s="88">
        <v>110.4</v>
      </c>
      <c r="AE11" s="88">
        <v>110.2</v>
      </c>
      <c r="AF11" s="88">
        <v>110.1</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54.6</v>
      </c>
      <c r="I12" s="88">
        <v>54.3</v>
      </c>
      <c r="J12" s="88">
        <v>54</v>
      </c>
      <c r="K12" s="88">
        <v>53.7</v>
      </c>
      <c r="L12" s="88">
        <v>53.4</v>
      </c>
      <c r="M12" s="88">
        <v>53.1</v>
      </c>
      <c r="N12" s="88">
        <v>52.8</v>
      </c>
      <c r="O12" s="88">
        <v>52.4</v>
      </c>
      <c r="P12" s="88">
        <v>52.1</v>
      </c>
      <c r="Q12" s="88">
        <v>51.7</v>
      </c>
      <c r="R12" s="88">
        <v>51.4</v>
      </c>
      <c r="S12" s="88">
        <v>51</v>
      </c>
      <c r="T12" s="88">
        <v>50.6</v>
      </c>
      <c r="U12" s="88">
        <v>50.2</v>
      </c>
      <c r="V12" s="88">
        <v>49.8</v>
      </c>
      <c r="W12" s="88">
        <v>49.3</v>
      </c>
      <c r="X12" s="88">
        <v>48.8</v>
      </c>
      <c r="Y12" s="88">
        <v>48.3</v>
      </c>
      <c r="Z12" s="88">
        <v>47.8</v>
      </c>
      <c r="AA12" s="88">
        <v>47.3</v>
      </c>
      <c r="AB12" s="88">
        <v>46.7</v>
      </c>
      <c r="AC12" s="88">
        <v>46.1</v>
      </c>
      <c r="AD12" s="88">
        <v>48.5</v>
      </c>
      <c r="AE12" s="88">
        <v>48.4</v>
      </c>
      <c r="AF12" s="88">
        <v>48.2</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114.86968212858112</v>
      </c>
      <c r="I13" s="88">
        <v>114.53137725336173</v>
      </c>
      <c r="J13" s="88">
        <v>114.23822288942168</v>
      </c>
      <c r="K13" s="88">
        <v>113.90294742141762</v>
      </c>
      <c r="L13" s="88">
        <v>113.52833136204602</v>
      </c>
      <c r="M13" s="88">
        <v>110.26743169892687</v>
      </c>
      <c r="N13" s="88">
        <v>110.14405264088484</v>
      </c>
      <c r="O13" s="88">
        <v>110.0286861367096</v>
      </c>
      <c r="P13" s="88">
        <v>109.90695442488567</v>
      </c>
      <c r="Q13" s="88">
        <v>109.77711898953906</v>
      </c>
      <c r="R13" s="88">
        <v>109.34886970765115</v>
      </c>
      <c r="S13" s="88">
        <v>108.95172496600573</v>
      </c>
      <c r="T13" s="88">
        <v>108.65609298900027</v>
      </c>
      <c r="U13" s="88">
        <v>108.35320987648723</v>
      </c>
      <c r="V13" s="88">
        <v>108.04487086847938</v>
      </c>
      <c r="W13" s="88">
        <v>107.73572945232399</v>
      </c>
      <c r="X13" s="88">
        <v>107.38214233564163</v>
      </c>
      <c r="Y13" s="88">
        <v>107.02426460259353</v>
      </c>
      <c r="Z13" s="88">
        <v>106.67559524522416</v>
      </c>
      <c r="AA13" s="88">
        <v>106.35174402626667</v>
      </c>
      <c r="AB13" s="88">
        <v>106.23820079012374</v>
      </c>
      <c r="AC13" s="88">
        <v>106.11031379482066</v>
      </c>
      <c r="AD13" s="88">
        <v>105.98822336364734</v>
      </c>
      <c r="AE13" s="88">
        <v>105.90852487084132</v>
      </c>
      <c r="AF13" s="88">
        <v>105.83272030036193</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3.0791904026439973</v>
      </c>
      <c r="I14" s="88">
        <v>2.9842733470328797</v>
      </c>
      <c r="J14" s="88">
        <v>2.8895331650880718</v>
      </c>
      <c r="K14" s="88">
        <v>2.7946050821816502</v>
      </c>
      <c r="L14" s="88">
        <v>2.6995161421458196</v>
      </c>
      <c r="M14" s="88">
        <v>2.570389439652824</v>
      </c>
      <c r="N14" s="88">
        <v>2.4701131020831362</v>
      </c>
      <c r="O14" s="88">
        <v>2.4663307198784441</v>
      </c>
      <c r="P14" s="88">
        <v>2.4633207416775282</v>
      </c>
      <c r="Q14" s="88">
        <v>2.461027889257807</v>
      </c>
      <c r="R14" s="88">
        <v>2.459096138338583</v>
      </c>
      <c r="S14" s="88">
        <v>2.4570726327536887</v>
      </c>
      <c r="T14" s="88">
        <v>2.4549912841133508</v>
      </c>
      <c r="U14" s="88">
        <v>2.4533294084805535</v>
      </c>
      <c r="V14" s="88">
        <v>2.4516567245338958</v>
      </c>
      <c r="W14" s="88">
        <v>2.4499632808679888</v>
      </c>
      <c r="X14" s="88">
        <v>2.4488934087124328</v>
      </c>
      <c r="Y14" s="88">
        <v>2.4478925425183293</v>
      </c>
      <c r="Z14" s="88">
        <v>2.446925629613824</v>
      </c>
      <c r="AA14" s="88">
        <v>2.4452250338362962</v>
      </c>
      <c r="AB14" s="88">
        <v>1.9457717146305475</v>
      </c>
      <c r="AC14" s="88">
        <v>1.9441693749453604</v>
      </c>
      <c r="AD14" s="88">
        <v>1.9425044543826164</v>
      </c>
      <c r="AE14" s="88">
        <v>1.9407784274280684</v>
      </c>
      <c r="AF14" s="88">
        <v>1.9389927079374372</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188.14186906209923</v>
      </c>
      <c r="I15" s="88">
        <v>179.3583711622278</v>
      </c>
      <c r="J15" s="88">
        <v>170.40634856983553</v>
      </c>
      <c r="K15" s="88">
        <v>161.8721157169889</v>
      </c>
      <c r="L15" s="88">
        <v>153.77400525031592</v>
      </c>
      <c r="M15" s="88">
        <v>144.50887619401968</v>
      </c>
      <c r="N15" s="88">
        <v>137.05312846489278</v>
      </c>
      <c r="O15" s="88">
        <v>135.08758633484493</v>
      </c>
      <c r="P15" s="88">
        <v>133.36924393099977</v>
      </c>
      <c r="Q15" s="88">
        <v>131.88318507026489</v>
      </c>
      <c r="R15" s="88">
        <v>130.55467931909095</v>
      </c>
      <c r="S15" s="88">
        <v>129.08222223660758</v>
      </c>
      <c r="T15" s="88">
        <v>127.61602660635282</v>
      </c>
      <c r="U15" s="88">
        <v>126.25481646847327</v>
      </c>
      <c r="V15" s="88">
        <v>124.91986073191092</v>
      </c>
      <c r="W15" s="88">
        <v>123.61198844614186</v>
      </c>
      <c r="X15" s="88">
        <v>122.80064875937259</v>
      </c>
      <c r="Y15" s="88">
        <v>122.04335019521234</v>
      </c>
      <c r="Z15" s="88">
        <v>121.33257478485004</v>
      </c>
      <c r="AA15" s="88">
        <v>120.19237791034159</v>
      </c>
      <c r="AB15" s="88">
        <v>94.865992739653819</v>
      </c>
      <c r="AC15" s="88">
        <v>94.08618571447272</v>
      </c>
      <c r="AD15" s="88">
        <v>93.316624359611041</v>
      </c>
      <c r="AE15" s="88">
        <v>92.557429829005514</v>
      </c>
      <c r="AF15" s="88">
        <v>91.814186580637283</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11.614374299558861</v>
      </c>
      <c r="I16" s="88">
        <v>12.066562995229141</v>
      </c>
      <c r="J16" s="88">
        <v>12.553217457730325</v>
      </c>
      <c r="K16" s="88">
        <v>13.018434073673014</v>
      </c>
      <c r="L16" s="88">
        <v>13.457872366579926</v>
      </c>
      <c r="M16" s="88">
        <v>13.831420476586885</v>
      </c>
      <c r="N16" s="88">
        <v>14.202347152587009</v>
      </c>
      <c r="O16" s="88">
        <v>14.566460834920646</v>
      </c>
      <c r="P16" s="88">
        <v>14.90238950038229</v>
      </c>
      <c r="Q16" s="88">
        <v>15.21028459411701</v>
      </c>
      <c r="R16" s="88">
        <v>15.497350937473069</v>
      </c>
      <c r="S16" s="88">
        <v>15.803595068026407</v>
      </c>
      <c r="T16" s="88">
        <v>16.108193246669977</v>
      </c>
      <c r="U16" s="88">
        <v>16.398918879005141</v>
      </c>
      <c r="V16" s="88">
        <v>16.68482159206355</v>
      </c>
      <c r="W16" s="88">
        <v>16.966138400779101</v>
      </c>
      <c r="X16" s="88">
        <v>17.171425222391669</v>
      </c>
      <c r="Y16" s="88">
        <v>17.365919183300349</v>
      </c>
      <c r="Z16" s="88">
        <v>17.552569769464512</v>
      </c>
      <c r="AA16" s="88">
        <v>17.803275836281305</v>
      </c>
      <c r="AB16" s="88">
        <v>18.039873033184016</v>
      </c>
      <c r="AC16" s="88">
        <v>18.257633883784532</v>
      </c>
      <c r="AD16" s="88">
        <v>18.472156488198838</v>
      </c>
      <c r="AE16" s="88">
        <v>18.621885257578519</v>
      </c>
      <c r="AF16" s="88">
        <v>18.771614153307439</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0.752992483400865</v>
      </c>
      <c r="I17" s="95">
        <v>0.7684590278078155</v>
      </c>
      <c r="J17" s="95">
        <v>0.78330539241721353</v>
      </c>
      <c r="K17" s="95">
        <v>0.79677462026691959</v>
      </c>
      <c r="L17" s="95">
        <v>0.80900975681796294</v>
      </c>
      <c r="M17" s="95">
        <v>0.81978006896007349</v>
      </c>
      <c r="N17" s="95">
        <v>0.82991151352221404</v>
      </c>
      <c r="O17" s="95">
        <v>0.83945815984174343</v>
      </c>
      <c r="P17" s="95">
        <v>0.84818883042577919</v>
      </c>
      <c r="Q17" s="95">
        <v>0.85619046913383456</v>
      </c>
      <c r="R17" s="95">
        <v>0.86361521355943993</v>
      </c>
      <c r="S17" s="95">
        <v>0.87079781231210662</v>
      </c>
      <c r="T17" s="95">
        <v>0.87758260287239531</v>
      </c>
      <c r="U17" s="95">
        <v>0.88386062320683545</v>
      </c>
      <c r="V17" s="95">
        <v>0.88975132797171763</v>
      </c>
      <c r="W17" s="95">
        <v>0.89529516531603359</v>
      </c>
      <c r="X17" s="95">
        <v>0.90012835635414301</v>
      </c>
      <c r="Y17" s="95">
        <v>0.90465459334515652</v>
      </c>
      <c r="Z17" s="95">
        <v>0.9090048821555754</v>
      </c>
      <c r="AA17" s="95">
        <v>0.91342454251106742</v>
      </c>
      <c r="AB17" s="95">
        <v>0.91754690303587405</v>
      </c>
      <c r="AC17" s="95">
        <v>0.92127911939352647</v>
      </c>
      <c r="AD17" s="95">
        <v>0.92481177174196505</v>
      </c>
      <c r="AE17" s="95">
        <v>0.92509501963359109</v>
      </c>
      <c r="AF17" s="95">
        <v>0.92545861160877863</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8" t="s">
        <v>341</v>
      </c>
      <c r="C29" s="119"/>
      <c r="D29" s="119"/>
      <c r="E29" s="119"/>
      <c r="F29" s="119"/>
      <c r="G29" s="119"/>
      <c r="H29" s="119"/>
      <c r="I29" s="120"/>
    </row>
    <row r="30" spans="2:88" x14ac:dyDescent="0.35"/>
    <row r="31" spans="2:88" s="6" customFormat="1" x14ac:dyDescent="0.35">
      <c r="B31" s="52" t="s">
        <v>331</v>
      </c>
      <c r="C31" s="121" t="s">
        <v>329</v>
      </c>
      <c r="D31" s="121"/>
      <c r="E31" s="121"/>
      <c r="F31" s="121"/>
      <c r="G31" s="121"/>
      <c r="H31" s="121"/>
      <c r="I31" s="121"/>
    </row>
    <row r="32" spans="2:88" s="6" customFormat="1" ht="59.65" customHeight="1" x14ac:dyDescent="0.35">
      <c r="B32" s="53">
        <v>1</v>
      </c>
      <c r="C32" s="109" t="s">
        <v>231</v>
      </c>
      <c r="D32" s="110"/>
      <c r="E32" s="110"/>
      <c r="F32" s="110"/>
      <c r="G32" s="110"/>
      <c r="H32" s="110"/>
      <c r="I32" s="110"/>
    </row>
    <row r="33" spans="2:9" s="6" customFormat="1" ht="54" customHeight="1" x14ac:dyDescent="0.35">
      <c r="B33" s="53">
        <v>2</v>
      </c>
      <c r="C33" s="109" t="s">
        <v>233</v>
      </c>
      <c r="D33" s="110"/>
      <c r="E33" s="110"/>
      <c r="F33" s="110"/>
      <c r="G33" s="110"/>
      <c r="H33" s="110"/>
      <c r="I33" s="110"/>
    </row>
    <row r="34" spans="2:9" s="6" customFormat="1" ht="58.15" customHeight="1" x14ac:dyDescent="0.35">
      <c r="B34" s="53">
        <v>3</v>
      </c>
      <c r="C34" s="109" t="s">
        <v>235</v>
      </c>
      <c r="D34" s="110"/>
      <c r="E34" s="110"/>
      <c r="F34" s="110"/>
      <c r="G34" s="110"/>
      <c r="H34" s="110"/>
      <c r="I34" s="110"/>
    </row>
    <row r="35" spans="2:9" s="6" customFormat="1" ht="61.15" customHeight="1" x14ac:dyDescent="0.35">
      <c r="B35" s="53">
        <v>4</v>
      </c>
      <c r="C35" s="109" t="s">
        <v>238</v>
      </c>
      <c r="D35" s="110"/>
      <c r="E35" s="110"/>
      <c r="F35" s="110"/>
      <c r="G35" s="110"/>
      <c r="H35" s="110"/>
      <c r="I35" s="110"/>
    </row>
    <row r="36" spans="2:9" s="6" customFormat="1" ht="58.5" customHeight="1" x14ac:dyDescent="0.35">
      <c r="B36" s="53">
        <v>5</v>
      </c>
      <c r="C36" s="109" t="s">
        <v>240</v>
      </c>
      <c r="D36" s="110"/>
      <c r="E36" s="110"/>
      <c r="F36" s="110"/>
      <c r="G36" s="110"/>
      <c r="H36" s="110"/>
      <c r="I36" s="110"/>
    </row>
    <row r="37" spans="2:9" s="6" customFormat="1" ht="75.400000000000006" customHeight="1" x14ac:dyDescent="0.35">
      <c r="B37" s="53">
        <v>6</v>
      </c>
      <c r="C37" s="109" t="s">
        <v>242</v>
      </c>
      <c r="D37" s="110"/>
      <c r="E37" s="110"/>
      <c r="F37" s="110"/>
      <c r="G37" s="110"/>
      <c r="H37" s="110"/>
      <c r="I37" s="110"/>
    </row>
    <row r="38" spans="2:9" s="6" customFormat="1" ht="61.5" customHeight="1" x14ac:dyDescent="0.35">
      <c r="B38" s="53">
        <v>7</v>
      </c>
      <c r="C38" s="109" t="s">
        <v>244</v>
      </c>
      <c r="D38" s="110"/>
      <c r="E38" s="110"/>
      <c r="F38" s="110"/>
      <c r="G38" s="110"/>
      <c r="H38" s="110"/>
      <c r="I38" s="110"/>
    </row>
    <row r="39" spans="2:9" s="6" customFormat="1" ht="75.400000000000006" customHeight="1" x14ac:dyDescent="0.35">
      <c r="B39" s="53">
        <v>8</v>
      </c>
      <c r="C39" s="109" t="s">
        <v>246</v>
      </c>
      <c r="D39" s="110"/>
      <c r="E39" s="110"/>
      <c r="F39" s="110"/>
      <c r="G39" s="110"/>
      <c r="H39" s="110"/>
      <c r="I39" s="110"/>
    </row>
    <row r="40" spans="2:9" s="6" customFormat="1" ht="66" customHeight="1" x14ac:dyDescent="0.35">
      <c r="B40" s="53">
        <v>9</v>
      </c>
      <c r="C40" s="109" t="s">
        <v>248</v>
      </c>
      <c r="D40" s="110"/>
      <c r="E40" s="110"/>
      <c r="F40" s="110"/>
      <c r="G40" s="110"/>
      <c r="H40" s="110"/>
      <c r="I40" s="110"/>
    </row>
    <row r="41" spans="2:9" s="6" customFormat="1" ht="54.4" customHeight="1" x14ac:dyDescent="0.35">
      <c r="B41" s="53">
        <v>10</v>
      </c>
      <c r="C41" s="109" t="s">
        <v>250</v>
      </c>
      <c r="D41" s="110"/>
      <c r="E41" s="110"/>
      <c r="F41" s="110"/>
      <c r="G41" s="110"/>
      <c r="H41" s="110"/>
      <c r="I41" s="110"/>
    </row>
    <row r="42" spans="2:9" s="6" customFormat="1" ht="57.4" customHeight="1" x14ac:dyDescent="0.35">
      <c r="B42" s="53">
        <v>11</v>
      </c>
      <c r="C42" s="109" t="s">
        <v>252</v>
      </c>
      <c r="D42" s="110"/>
      <c r="E42" s="110"/>
      <c r="F42" s="110"/>
      <c r="G42" s="110"/>
      <c r="H42" s="110"/>
      <c r="I42" s="110"/>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Central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8.4782666563861149</v>
      </c>
      <c r="I7" s="88">
        <v>8.437387241811404</v>
      </c>
      <c r="J7" s="88">
        <v>8.4093697391603186</v>
      </c>
      <c r="K7" s="88">
        <v>8.3738052741993165</v>
      </c>
      <c r="L7" s="88">
        <v>8.333833596713875</v>
      </c>
      <c r="M7" s="88">
        <v>8.1368296193159999</v>
      </c>
      <c r="N7" s="88">
        <v>8.0853802688383478</v>
      </c>
      <c r="O7" s="88">
        <v>8.1312753186562929</v>
      </c>
      <c r="P7" s="88">
        <v>8.1717185414201019</v>
      </c>
      <c r="Q7" s="88">
        <v>8.2069832468433717</v>
      </c>
      <c r="R7" s="88">
        <v>8.2261877743298051</v>
      </c>
      <c r="S7" s="88">
        <v>8.2533298184579564</v>
      </c>
      <c r="T7" s="88">
        <v>8.2855491042692719</v>
      </c>
      <c r="U7" s="88">
        <v>8.3162825087136056</v>
      </c>
      <c r="V7" s="88">
        <v>8.346272011837927</v>
      </c>
      <c r="W7" s="88">
        <v>8.3761551675448409</v>
      </c>
      <c r="X7" s="88">
        <v>8.3884633081376077</v>
      </c>
      <c r="Y7" s="88">
        <v>8.4005766776182877</v>
      </c>
      <c r="Z7" s="88">
        <v>8.4130232178095383</v>
      </c>
      <c r="AA7" s="88">
        <v>8.4320370489847427</v>
      </c>
      <c r="AB7" s="88">
        <v>7.9701359745542968</v>
      </c>
      <c r="AC7" s="88">
        <v>7.9940286117687007</v>
      </c>
      <c r="AD7" s="88">
        <v>8.0179539895093495</v>
      </c>
      <c r="AE7" s="88">
        <v>8.0447006978592039</v>
      </c>
      <c r="AF7" s="88">
        <v>8.0744345243448254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9.4314606820420845</v>
      </c>
      <c r="I8" s="88">
        <v>9.4314606820420845</v>
      </c>
      <c r="J8" s="88">
        <v>9.4314606820420845</v>
      </c>
      <c r="K8" s="88">
        <v>9.4314606820420845</v>
      </c>
      <c r="L8" s="88">
        <v>9.4314606820420845</v>
      </c>
      <c r="M8" s="88">
        <v>9.4314606820420845</v>
      </c>
      <c r="N8" s="88">
        <v>9.4314606820420845</v>
      </c>
      <c r="O8" s="88">
        <v>9.4314606820420845</v>
      </c>
      <c r="P8" s="88">
        <v>9.4314606820420845</v>
      </c>
      <c r="Q8" s="88">
        <v>9.4314606820420845</v>
      </c>
      <c r="R8" s="88">
        <v>9.4314606820420845</v>
      </c>
      <c r="S8" s="88">
        <v>9.4314606820420845</v>
      </c>
      <c r="T8" s="88">
        <v>9.4314606820420845</v>
      </c>
      <c r="U8" s="88">
        <v>9.4314606820420845</v>
      </c>
      <c r="V8" s="88">
        <v>9.4314606820420845</v>
      </c>
      <c r="W8" s="88">
        <v>9.4314606820420845</v>
      </c>
      <c r="X8" s="88">
        <v>9.4314606820420845</v>
      </c>
      <c r="Y8" s="88">
        <v>9.4314606820420845</v>
      </c>
      <c r="Z8" s="88">
        <v>9.4314606820420845</v>
      </c>
      <c r="AA8" s="88">
        <v>9.4314606820420845</v>
      </c>
      <c r="AB8" s="88">
        <v>9.4314606820420845</v>
      </c>
      <c r="AC8" s="88">
        <v>9.4314606820420845</v>
      </c>
      <c r="AD8" s="88">
        <v>9.4314606820420845</v>
      </c>
      <c r="AE8" s="88">
        <v>9.4314606820420845</v>
      </c>
      <c r="AF8" s="88">
        <v>9.4314606820420845</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9.4314606820420845</v>
      </c>
      <c r="I9" s="88">
        <v>9.4314606820420845</v>
      </c>
      <c r="J9" s="88">
        <v>9.4314606820420845</v>
      </c>
      <c r="K9" s="88">
        <v>9.4314606820420845</v>
      </c>
      <c r="L9" s="88">
        <v>9.4314606820420845</v>
      </c>
      <c r="M9" s="88">
        <v>9.4314606820420845</v>
      </c>
      <c r="N9" s="88">
        <v>9.4314606820420845</v>
      </c>
      <c r="O9" s="88">
        <v>9.4314606820420845</v>
      </c>
      <c r="P9" s="88">
        <v>9.4314606820420845</v>
      </c>
      <c r="Q9" s="88">
        <v>9.4314606820420845</v>
      </c>
      <c r="R9" s="88">
        <v>9.4314606820420845</v>
      </c>
      <c r="S9" s="88">
        <v>9.4314606820420845</v>
      </c>
      <c r="T9" s="88">
        <v>9.4314606820420845</v>
      </c>
      <c r="U9" s="88">
        <v>9.4314606820420845</v>
      </c>
      <c r="V9" s="88">
        <v>9.4314606820420845</v>
      </c>
      <c r="W9" s="88">
        <v>9.4314606820420845</v>
      </c>
      <c r="X9" s="88">
        <v>9.4314606820420845</v>
      </c>
      <c r="Y9" s="88">
        <v>9.4314606820420845</v>
      </c>
      <c r="Z9" s="88">
        <v>9.4314606820420845</v>
      </c>
      <c r="AA9" s="88">
        <v>9.4314606820420845</v>
      </c>
      <c r="AB9" s="88">
        <v>9.4314606820420845</v>
      </c>
      <c r="AC9" s="88">
        <v>9.4314606820420845</v>
      </c>
      <c r="AD9" s="88">
        <v>9.4314606820420845</v>
      </c>
      <c r="AE9" s="88">
        <v>9.4314606820420845</v>
      </c>
      <c r="AF9" s="88">
        <v>9.4314606820420845</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0.36866889846939499</v>
      </c>
      <c r="I10" s="88">
        <v>0.375034229065072</v>
      </c>
      <c r="J10" s="88">
        <v>0.37807879680023199</v>
      </c>
      <c r="K10" s="88">
        <v>0.38463841285850298</v>
      </c>
      <c r="L10" s="88">
        <v>0.388490250508643</v>
      </c>
      <c r="M10" s="88">
        <v>0.39233748271225799</v>
      </c>
      <c r="N10" s="88">
        <v>0.39795810415310601</v>
      </c>
      <c r="O10" s="88">
        <v>0.41372230612890898</v>
      </c>
      <c r="P10" s="88">
        <v>0.42065967766822698</v>
      </c>
      <c r="Q10" s="88">
        <v>0.42447278103209402</v>
      </c>
      <c r="R10" s="88">
        <v>0.423450915617827</v>
      </c>
      <c r="S10" s="88">
        <v>0.439819429508638</v>
      </c>
      <c r="T10" s="88">
        <v>0.45120848767650801</v>
      </c>
      <c r="U10" s="88">
        <v>0.44720132070961999</v>
      </c>
      <c r="V10" s="88">
        <v>0.46808292122335299</v>
      </c>
      <c r="W10" s="88">
        <v>0.4764535290543</v>
      </c>
      <c r="X10" s="88">
        <v>0.48317353937122698</v>
      </c>
      <c r="Y10" s="88">
        <v>0.48158678400828098</v>
      </c>
      <c r="Z10" s="88">
        <v>0.497597004269279</v>
      </c>
      <c r="AA10" s="88">
        <v>0.50953514161623203</v>
      </c>
      <c r="AB10" s="88">
        <v>0.51947544262030798</v>
      </c>
      <c r="AC10" s="88">
        <v>0.51930643043089997</v>
      </c>
      <c r="AD10" s="88">
        <v>0.53631499400715898</v>
      </c>
      <c r="AE10" s="88">
        <v>0.53795456190774704</v>
      </c>
      <c r="AF10" s="88">
        <v>0.55177811778250796</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0.58452512718657468</v>
      </c>
      <c r="I11" s="95">
        <v>0.61903921116560856</v>
      </c>
      <c r="J11" s="95">
        <v>0.64401214608153401</v>
      </c>
      <c r="K11" s="95">
        <v>0.67301699498426504</v>
      </c>
      <c r="L11" s="95">
        <v>0.70913683481956657</v>
      </c>
      <c r="M11" s="95">
        <v>0.90229358001382665</v>
      </c>
      <c r="N11" s="95">
        <v>0.94812230905063077</v>
      </c>
      <c r="O11" s="95">
        <v>0.88646305725688257</v>
      </c>
      <c r="P11" s="95">
        <v>0.83908246295375566</v>
      </c>
      <c r="Q11" s="95">
        <v>0.80000465416661881</v>
      </c>
      <c r="R11" s="95">
        <v>0.78182199209445247</v>
      </c>
      <c r="S11" s="95">
        <v>0.73831143407549016</v>
      </c>
      <c r="T11" s="95">
        <v>0.6947030900963046</v>
      </c>
      <c r="U11" s="95">
        <v>0.66797685261885897</v>
      </c>
      <c r="V11" s="95">
        <v>0.6171057489808045</v>
      </c>
      <c r="W11" s="95">
        <v>0.5788519854429437</v>
      </c>
      <c r="X11" s="95">
        <v>0.55982383453324991</v>
      </c>
      <c r="Y11" s="95">
        <v>0.54929722041551576</v>
      </c>
      <c r="Z11" s="95">
        <v>0.52084045996326722</v>
      </c>
      <c r="AA11" s="95">
        <v>0.4898884914411098</v>
      </c>
      <c r="AB11" s="95">
        <v>0.94184926486747977</v>
      </c>
      <c r="AC11" s="95">
        <v>0.91812563984248385</v>
      </c>
      <c r="AD11" s="95">
        <v>0.8771916985255761</v>
      </c>
      <c r="AE11" s="95">
        <v>0.84880542227513356</v>
      </c>
      <c r="AF11" s="95">
        <v>0.80524803991475113</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8" t="s">
        <v>343</v>
      </c>
      <c r="C23" s="119"/>
      <c r="D23" s="119"/>
      <c r="E23" s="119"/>
      <c r="F23" s="119"/>
      <c r="G23" s="119"/>
      <c r="H23" s="119"/>
      <c r="I23" s="120"/>
    </row>
    <row r="24" spans="2:9" x14ac:dyDescent="0.35"/>
    <row r="25" spans="2:9" s="6" customFormat="1" x14ac:dyDescent="0.35">
      <c r="B25" s="52" t="s">
        <v>331</v>
      </c>
      <c r="C25" s="121" t="s">
        <v>329</v>
      </c>
      <c r="D25" s="121"/>
      <c r="E25" s="121"/>
      <c r="F25" s="121"/>
      <c r="G25" s="121"/>
      <c r="H25" s="121"/>
      <c r="I25" s="121"/>
    </row>
    <row r="26" spans="2:9" s="6" customFormat="1" ht="76.900000000000006" customHeight="1" x14ac:dyDescent="0.35">
      <c r="B26" s="53">
        <v>1</v>
      </c>
      <c r="C26" s="109" t="s">
        <v>255</v>
      </c>
      <c r="D26" s="110"/>
      <c r="E26" s="110"/>
      <c r="F26" s="110"/>
      <c r="G26" s="110"/>
      <c r="H26" s="110"/>
      <c r="I26" s="110"/>
    </row>
    <row r="27" spans="2:9" s="6" customFormat="1" ht="54" customHeight="1" x14ac:dyDescent="0.35">
      <c r="B27" s="53">
        <v>2</v>
      </c>
      <c r="C27" s="109" t="s">
        <v>257</v>
      </c>
      <c r="D27" s="110"/>
      <c r="E27" s="110"/>
      <c r="F27" s="110"/>
      <c r="G27" s="110"/>
      <c r="H27" s="110"/>
      <c r="I27" s="110"/>
    </row>
    <row r="28" spans="2:9" s="6" customFormat="1" ht="58.15" customHeight="1" x14ac:dyDescent="0.35">
      <c r="B28" s="53">
        <v>3</v>
      </c>
      <c r="C28" s="109" t="s">
        <v>259</v>
      </c>
      <c r="D28" s="110"/>
      <c r="E28" s="110"/>
      <c r="F28" s="110"/>
      <c r="G28" s="110"/>
      <c r="H28" s="110"/>
      <c r="I28" s="110"/>
    </row>
    <row r="29" spans="2:9" s="6" customFormat="1" ht="61.15" customHeight="1" x14ac:dyDescent="0.35">
      <c r="B29" s="53">
        <v>4</v>
      </c>
      <c r="C29" s="109" t="s">
        <v>218</v>
      </c>
      <c r="D29" s="110"/>
      <c r="E29" s="110"/>
      <c r="F29" s="110"/>
      <c r="G29" s="110"/>
      <c r="H29" s="110"/>
      <c r="I29" s="110"/>
    </row>
    <row r="30" spans="2:9" s="6" customFormat="1" ht="58.5" customHeight="1" x14ac:dyDescent="0.35">
      <c r="B30" s="53">
        <v>5</v>
      </c>
      <c r="C30" s="109" t="s">
        <v>262</v>
      </c>
      <c r="D30" s="110"/>
      <c r="E30" s="110"/>
      <c r="F30" s="110"/>
      <c r="G30" s="110"/>
      <c r="H30" s="110"/>
      <c r="I30" s="110"/>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61A15C7E-D83C-46BC-BA5D-72AE6CB7B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