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2" documentId="10_ncr:100000_{1BD6018F-0042-48DB-BC1F-35F8A24C3208}" xr6:coauthVersionLast="47" xr6:coauthVersionMax="47" xr10:uidLastSave="{F17A0F1E-B0D7-4928-930D-DC0517555F27}"/>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<sst xmlns="http://schemas.openxmlformats.org/spreadsheetml/2006/main" count="1077" uniqueCount="436">
  <si>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</si>
  <si>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</si>
  <si>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</si>
  <si>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</si>
  <si>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</si>
  <si>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</si>
  <si>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</si>
  <si>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</si>
  <si>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</si>
  <si>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</si>
  <si>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</si>
  <si>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</si>
  <si>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</si>
  <si>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</si>
  <si>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</si>
  <si>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</si>
  <si>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</si>
  <si>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</si>
  <si>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</si>
  <si>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</si>
  <si>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</si>
  <si>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</si>
  <si>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</si>
  <si>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</si>
  <si>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</si>
  <si>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</si>
  <si>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</si>
  <si>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</si>
  <si>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</si>
  <si>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</si>
  <si>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</si>
  <si>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</si>
  <si>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</si>
  <si>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</si>
  <si>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</si>
  <si>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</si>
  <si>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</si>
  <si>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</si>
  <si>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</si>
  <si>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</si>
  <si>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</si>
  <si>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</si>
  <si>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</si>
  <si>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</si>
  <si>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</si>
  <si>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</si>
  <si>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</si>
  <si>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</si>
  <si>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</si>
  <si>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</si>
  <si>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</si>
  <si>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</si>
  <si>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</si>
  <si>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</si>
  <si>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</si>
  <si>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</si>
  <si>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</si>
  <si>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</si>
  <si>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</si>
  <si>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</si>
  <si>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</si>
  <si>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</si>
  <si>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</si>
  <si>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</si>
  <si>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</si>
  <si>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</si>
  <si>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</si>
  <si>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</si>
  <si>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</si>
  <si>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</si>
  <si>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</si>
  <si>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</si>
  <si>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</si>
  <si>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</si>
  <si>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</si>
  <si>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</si>
  <si>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</si>
  <si>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</si>
  <si>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</si>
  <si>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</si>
  <si>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</si>
  <si>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</si>
  <si>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</si>
  <si>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</si>
  <si>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</si>
  <si>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</si>
  <si>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</si>
  <si>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</si>
  <si>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</si>
  <si>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</si>
  <si>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</si>
  <si>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</si>
  <si>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</si>
  <si>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</si>
  <si>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</si>
  <si>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</si>
  <si>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</si>
  <si>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</si>
  <si>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</si>
  <si>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</si>
  <si>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</si>
  <si>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</si>
  <si>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</si>
  <si>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</si>
  <si>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</si>
  <si>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</si>
  <si>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</si>
  <si>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</si>
  <si>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</si>
  <si>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</si>
  <si>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</si>
  <si>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</si>
  <si>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</si>
  <si>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</si>
  <si>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</si>
  <si>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</si>
  <si>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</si>
  <si>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</si>
  <si>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</si>
  <si>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</si>
  <si>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</si>
  <si>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</si>
  <si>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</si>
  <si>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</si>
  <si>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</si>
  <si>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</si>
  <si>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</si>
  <si>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</si>
  <si>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</si>
  <si>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</si>
  <si>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</si>
  <si>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</si>
  <si>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</si>
  <si>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</si>
  <si>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</si>
  <si>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</si>
  <si>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</si>
  <si>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</si>
  <si>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</si>
  <si>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</si>
  <si>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</si>
  <si>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</si>
  <si>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</si>
  <si>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</si>
  <si>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</si>
  <si>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</si>
  <si>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</si>
  <si>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</si>
  <si>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</si>
  <si>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</si>
  <si>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</si>
  <si>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</si>
  <si>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</si>
  <si>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</si>
  <si>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</si>
  <si>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</si>
  <si>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</si>
  <si>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</si>
  <si>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</si>
  <si>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</si>
  <si>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</si>
  <si>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</si>
  <si>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</si>
  <si>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</si>
  <si>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</si>
  <si>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</si>
  <si>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</si>
  <si>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</si>
  <si>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</si>
  <si>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</si>
  <si>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</si>
  <si>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</si>
  <si>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</si>
  <si>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</si>
  <si>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</si>
  <si>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</si>
  <si>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</si>
  <si>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</si>
  <si>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</si>
  <si>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</si>
  <si>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</si>
  <si>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</si>
  <si>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</si>
  <si>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</si>
  <si>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</si>
  <si>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</si>
  <si>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</si>
  <si>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</si>
  <si>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</si>
  <si>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</si>
  <si>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</si>
  <si>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</si>
  <si>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</si>
  <si>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</si>
  <si>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</si>
  <si>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</si>
  <si>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</si>
  <si>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</si>
  <si>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</si>
  <si>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</si>
  <si>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</si>
  <si>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</si>
  <si>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</si>
  <si>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</si>
  <si>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</si>
  <si>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</si>
  <si>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</si>
  <si>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</si>
  <si>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</si>
  <si>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</si>
  <si>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</si>
  <si>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</si>
  <si>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</si>
  <si>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</si>
  <si>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</si>
  <si>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</si>
  <si>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</si>
  <si>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</si>
  <si>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</si>
  <si>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</si>
  <si>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</si>
  <si>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</si>
  <si>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</si>
  <si>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</si>
  <si>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</si>
  <si>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</si>
  <si>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</si>
  <si>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</si>
  <si>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</si>
  <si>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</si>
  <si>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</si>
  <si>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</si>
  <si>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</si>
  <si>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</si>
  <si>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</si>
  <si>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</si>
  <si>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</si>
  <si>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</si>
  <si>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</si>
  <si>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</si>
  <si>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</si>
  <si>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</si>
  <si>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</si>
  <si>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</si>
  <si>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</si>
  <si>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</si>
  <si>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</si>
  <si>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</si>
  <si>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</si>
  <si>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</si>
  <si>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</si>
  <si>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</si>
  <si>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</si>
  <si>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</si>
  <si>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</si>
  <si>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</si>
  <si>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</si>
  <si>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</si>
  <si>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</si>
  <si>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</si>
  <si>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</si>
  <si>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</si>
  <si>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</si>
  <si>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</si>
  <si>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</si>
  <si>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</si>
  <si>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</si>
  <si>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</si>
  <si>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</si>
  <si>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</si>
  <si>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</si>
  <si>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</si>
  <si>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</si>
  <si>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</si>
  <si>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</si>
  <si>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</si>
  <si>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</si>
  <si>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</si>
  <si>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</si>
  <si>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</si>
  <si>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</si>
  <si>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</si>
  <si>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</si>
  <si>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</si>
  <si>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</si>
  <si>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</si>
  <si>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</si>
  <si>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</si>
  <si>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</si>
  <si>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</si>
  <si>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</si>
  <si>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</si>
  <si>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</si>
  <si>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</si>
  <si>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</si>
  <si>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</si>
  <si>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</si>
  <si>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</si>
  <si>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</si>
  <si>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</si>
  <si>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</si>
  <si>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</si>
  <si>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</si>
  <si>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</si>
  <si>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</si>
  <si>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</si>
  <si>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</si>
  <si>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</si>
  <si>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</si>
  <si>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</si>
  <si>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</si>
  <si>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</si>
  <si>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</si>
  <si>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</si>
  <si>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</si>
  <si>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</si>
  <si>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</si>
  <si>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</si>
  <si>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</si>
  <si>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</si>
  <si>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</si>
  <si>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</si>
  <si>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</si>
  <si>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</si>
  <si>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</si>
  <si>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</si>
  <si>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</si>
  <si>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</si>
  <si>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</si>
  <si>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</si>
  <si>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</si>
  <si>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</si>
  <si>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</si>
  <si>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</si>
  <si>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</si>
  <si>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</si>
  <si>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</si>
  <si>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</si>
  <si>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</si>
  <si>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</si>
  <si>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</si>
  <si>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</si>
  <si>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</si>
  <si>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</si>
  <si>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</si>
  <si>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</si>
  <si>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</si>
  <si>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</si>
  <si>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</si>
  <si>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</si>
  <si>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</si>
  <si>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</si>
  <si>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</si>
  <si>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</si>
  <si>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</si>
  <si>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</si>
  <si>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</si>
  <si>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</si>
  <si>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</si>
  <si>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</si>
  <si>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</si>
  <si>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</si>
  <si>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</si>
  <si>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</si>
  <si>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</si>
  <si>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</si>
  <si>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</si>
  <si>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</si>
  <si>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</si>
  <si>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</si>
  <si>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</si>
  <si>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</si>
  <si>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</si>
  <si>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</si>
  <si>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</si>
  <si>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</si>
  <si>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</si>
  <si>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</si>
  <si>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</si>
  <si>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</si>
  <si>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</si>
  <si>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</si>
  <si>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</si>
  <si>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</si>
  <si>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</si>
  <si>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</si>
  <si>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</si>
  <si>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East Suffolk WRZ to South Essex WRZ transfer (15Ml/d)</t>
  </si>
  <si>
    <t>SEX4</t>
  </si>
  <si>
    <t>Bulk supply</t>
  </si>
  <si>
    <t>Y</t>
  </si>
  <si>
    <t>East Suffolk WRZ to South Essex WRZ transfer (6.5Ml/d)</t>
  </si>
  <si>
    <t>SEX8</t>
  </si>
  <si>
    <t>N</t>
  </si>
  <si>
    <t>East Suffolk WRZ to South Essex WRZ Transfer (Least Cost)</t>
  </si>
  <si>
    <t>LCP12</t>
  </si>
  <si>
    <t>Colchester water reuse</t>
  </si>
  <si>
    <t>SEX1</t>
  </si>
  <si>
    <t>Effluent Reuse</t>
  </si>
  <si>
    <t>Ardleigh reservoir extension</t>
  </si>
  <si>
    <t>SEX2</t>
  </si>
  <si>
    <t>New Reservoir</t>
  </si>
  <si>
    <t>Extended Plus (medium) Option - Leakage</t>
  </si>
  <si>
    <t>SEX_LKG1</t>
  </si>
  <si>
    <t>Distribution Loss  reductions</t>
  </si>
  <si>
    <t>DMO - Distribution Loss Saving</t>
  </si>
  <si>
    <t>SEX_WSM1</t>
  </si>
  <si>
    <t>Supply pipe repairs / replacement &amp; Customer education / awareness</t>
  </si>
  <si>
    <t>DMO - Measured Efficiency Saving</t>
  </si>
  <si>
    <t>SEX_WEF2</t>
  </si>
  <si>
    <t>Other water efficiency</t>
  </si>
  <si>
    <t>DMO - Measured HH Consumption Saving</t>
  </si>
  <si>
    <t>DMO - Unmeasured Efficiency Saving</t>
  </si>
  <si>
    <t>DMO - Measured HH CSPL</t>
  </si>
  <si>
    <t>South Essex</t>
  </si>
  <si>
    <t>Colchester, Braintree</t>
  </si>
  <si>
    <t>http://www.anglianwater.co.uk/about-us/water-resources-market-information.aspx</t>
  </si>
  <si>
    <t>3 days (no critical period deficit in WRZ)</t>
  </si>
  <si>
    <t>1 in 10 years</t>
  </si>
  <si>
    <t>1 in 40 years</t>
  </si>
  <si>
    <t>1 in 200 years</t>
  </si>
  <si>
    <t>Sources constrained by licence/agreement at average DO,  licence/hydrological yield/asset at max DO</t>
  </si>
  <si>
    <t>High</t>
  </si>
  <si>
    <t xml:space="preserve">Ardleigh Agreement with Affinity Water at Ardleigh reservoir </t>
  </si>
  <si>
    <t xml:space="preserve">Spare capacity has been assessed at max works output. </t>
  </si>
  <si>
    <t>Works 1  - 0 Ml/d - SW5 - output at works capacity</t>
  </si>
  <si>
    <t>Works 2  - 0 Ml/d - GW2 - output at works capacity</t>
  </si>
  <si>
    <t>Works 3  - 0 Ml/d - GW2 - output at works capacity</t>
  </si>
  <si>
    <t>Anglian Water</t>
  </si>
  <si>
    <t>WRMP19</t>
  </si>
  <si>
    <t>For further information, or to discuss the bidding process please email kthompson@anglianwater.co.uk</t>
  </si>
  <si>
    <t>Data has been produced for the AWS WRMP and has been independently assured.</t>
  </si>
  <si>
    <t>All Tables</t>
  </si>
  <si>
    <t>Revised to WRMP Final Plan Tables</t>
  </si>
  <si>
    <t>Reviewed Table 1 Line 12 and revised where necessary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</si>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</sst>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8"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7" fillId="4" borderId="6" xfId="2"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103909</xdr:colOff>
      <xdr:row>6</xdr:row>
      <xdr:rowOff>17319</xdr:rowOff>
    </xdr:from>
    <xdr:to>
      <xdr:col>4</xdr:col>
      <xdr:colOff>3559580</xdr:colOff>
      <xdr:row>14</xdr:row>
      <xdr:rowOff>608600</xdr:rowOff>
    </xdr:to>
    <xdr:pic>
      <xdr:nvPicPr>
        <xdr:cNvPr id="4" name="Picture 3" descr="G:\AW_TW_AM_IM\Private\30 - WATER RESOURCES\(03) WRMP\(05) Demand Forecast\CURRENT\RZ_maps\SEX_noname.PNG">
          <a:extLst>
            <a:ext uri="{FF2B5EF4-FFF2-40B4-BE49-F238E27FC236}">
              <a16:creationId xmlns:a16="http://schemas.microsoft.com/office/drawing/2014/main" id="{9C84C314-93D7-453E-9098-AA8E51B0DF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0" y="1835728"/>
          <a:ext cx="3455671" cy="27906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nglianwater.co.uk/about-us/water-resources-market-information.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38" sqref="E38"/>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428</v>
      </c>
      <c r="E5" s="8" t="s">
        <v>3</v>
      </c>
    </row>
    <row r="6" spans="2:5" ht="15.4" thickBot="1" x14ac:dyDescent="0.4">
      <c r="B6" s="9" t="s">
        <v>327</v>
      </c>
      <c r="C6" s="45" t="s">
        <v>414</v>
      </c>
    </row>
    <row r="7" spans="2:5" ht="12" customHeight="1" thickBot="1" x14ac:dyDescent="0.4">
      <c r="B7" s="10"/>
      <c r="C7" s="41"/>
    </row>
    <row r="8" spans="2:5" ht="15" x14ac:dyDescent="0.35">
      <c r="B8" s="7" t="s">
        <v>4</v>
      </c>
      <c r="C8" s="44" t="s">
        <v>429</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430</v>
      </c>
    </row>
    <row r="13" spans="2:5" ht="37.15" customHeight="1" thickBot="1" x14ac:dyDescent="0.4">
      <c r="B13" s="9" t="s">
        <v>8</v>
      </c>
      <c r="C13" s="99" t="s">
        <v>416</v>
      </c>
    </row>
    <row r="14" spans="2:5" ht="12" customHeight="1" thickBot="1" x14ac:dyDescent="0.45">
      <c r="B14" s="12"/>
      <c r="C14" s="42"/>
    </row>
    <row r="15" spans="2:5" ht="59.45" customHeight="1" thickBot="1" x14ac:dyDescent="0.4">
      <c r="B15" s="13" t="s">
        <v>9</v>
      </c>
      <c r="C15" s="43" t="s">
        <v>431</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hyperlinks>
    <hyperlink ref="C13" r:id="rId1" xr:uid="{6946BC7D-A241-417A-8BEF-490A7BD7790A}"/>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v>
      </c>
      <c r="E3" s="125"/>
      <c r="F3" s="126"/>
    </row>
    <row r="4" spans="2:27" ht="15.4" thickBot="1" x14ac:dyDescent="0.4">
      <c r="B4" s="107" t="s">
        <v>327</v>
      </c>
      <c r="C4" s="108"/>
      <c r="D4" s="124" t="str">
        <f>'Cover sheet'!C6</f>
        <v>South Essex</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394</v>
      </c>
      <c r="K7" s="90" t="s">
        <v>396</v>
      </c>
      <c r="L7" s="90" t="s">
        <v>399</v>
      </c>
      <c r="M7" s="90" t="s">
        <v>402</v>
      </c>
      <c r="N7" s="88" t="s">
        <v>405</v>
      </c>
      <c r="O7" s="88" t="s">
        <v>408</v>
      </c>
      <c r="P7" s="88" t="s">
        <v>411</v>
      </c>
      <c r="Q7" s="88" t="s">
        <v>412</v>
      </c>
      <c r="R7" s="88" t="s">
        <v>413</v>
      </c>
      <c r="S7" s="33"/>
      <c r="T7" s="33"/>
      <c r="U7" s="33"/>
      <c r="V7" s="33"/>
      <c r="W7" s="33"/>
      <c r="X7" s="33"/>
      <c r="Y7" s="33"/>
      <c r="Z7" s="33"/>
      <c r="AA7" s="33"/>
    </row>
    <row r="8" spans="2:27" ht="38.25" x14ac:dyDescent="0.35">
      <c r="B8" s="60">
        <v>2</v>
      </c>
      <c r="C8" s="26" t="s">
        <v>267</v>
      </c>
      <c r="D8" s="37" t="s">
        <v>268</v>
      </c>
      <c r="E8" s="37" t="s">
        <v>266</v>
      </c>
      <c r="F8" s="37" t="s">
        <v>24</v>
      </c>
      <c r="H8" s="91" t="s">
        <v>388</v>
      </c>
      <c r="I8" s="91" t="s">
        <v>392</v>
      </c>
      <c r="J8" s="91" t="s">
        <v>395</v>
      </c>
      <c r="K8" s="91" t="s">
        <v>397</v>
      </c>
      <c r="L8" s="91" t="s">
        <v>400</v>
      </c>
      <c r="M8" s="91" t="s">
        <v>403</v>
      </c>
      <c r="N8" s="91" t="s">
        <v>406</v>
      </c>
      <c r="O8" s="88" t="s">
        <v>409</v>
      </c>
      <c r="P8" s="91" t="s">
        <v>406</v>
      </c>
      <c r="Q8" s="88" t="s">
        <v>409</v>
      </c>
      <c r="R8" s="91" t="s">
        <v>406</v>
      </c>
      <c r="S8" s="33"/>
      <c r="T8" s="33"/>
      <c r="U8" s="33"/>
      <c r="V8" s="33"/>
      <c r="W8" s="33"/>
      <c r="X8" s="33"/>
      <c r="Y8" s="33"/>
      <c r="Z8" s="33"/>
      <c r="AA8" s="33"/>
    </row>
    <row r="9" spans="2:27" ht="38.25" x14ac:dyDescent="0.35">
      <c r="B9" s="60">
        <v>3</v>
      </c>
      <c r="C9" s="26" t="s">
        <v>270</v>
      </c>
      <c r="D9" s="37" t="s">
        <v>271</v>
      </c>
      <c r="E9" s="37" t="s">
        <v>266</v>
      </c>
      <c r="F9" s="37" t="s">
        <v>24</v>
      </c>
      <c r="H9" s="88" t="s">
        <v>389</v>
      </c>
      <c r="I9" s="88" t="s">
        <v>389</v>
      </c>
      <c r="J9" s="88" t="s">
        <v>389</v>
      </c>
      <c r="K9" s="88" t="s">
        <v>398</v>
      </c>
      <c r="L9" s="88" t="s">
        <v>401</v>
      </c>
      <c r="M9" s="88" t="s">
        <v>404</v>
      </c>
      <c r="N9" s="88" t="s">
        <v>407</v>
      </c>
      <c r="O9" s="88" t="s">
        <v>410</v>
      </c>
      <c r="P9" s="88" t="s">
        <v>407</v>
      </c>
      <c r="Q9" s="88" t="s">
        <v>410</v>
      </c>
      <c r="R9" s="88" t="s">
        <v>407</v>
      </c>
      <c r="S9" s="33"/>
      <c r="T9" s="33"/>
      <c r="U9" s="33"/>
      <c r="V9" s="33"/>
      <c r="W9" s="33"/>
      <c r="X9" s="33"/>
      <c r="Y9" s="33"/>
      <c r="Z9" s="33"/>
      <c r="AA9" s="33"/>
    </row>
    <row r="10" spans="2:27" ht="38.25" x14ac:dyDescent="0.35">
      <c r="B10" s="60">
        <v>4</v>
      </c>
      <c r="C10" s="26" t="s">
        <v>273</v>
      </c>
      <c r="D10" s="37" t="s">
        <v>274</v>
      </c>
      <c r="E10" s="37" t="s">
        <v>275</v>
      </c>
      <c r="F10" s="37" t="s">
        <v>24</v>
      </c>
      <c r="H10" s="88" t="s">
        <v>390</v>
      </c>
      <c r="I10" s="88" t="s">
        <v>393</v>
      </c>
      <c r="J10" s="88" t="s">
        <v>393</v>
      </c>
      <c r="K10" s="88" t="s">
        <v>393</v>
      </c>
      <c r="L10" s="88" t="s">
        <v>393</v>
      </c>
      <c r="M10" s="88" t="s">
        <v>390</v>
      </c>
      <c r="N10" s="88" t="s">
        <v>390</v>
      </c>
      <c r="O10" s="88" t="s">
        <v>390</v>
      </c>
      <c r="P10" s="88" t="s">
        <v>390</v>
      </c>
      <c r="Q10" s="88" t="s">
        <v>390</v>
      </c>
      <c r="R10" s="88" t="s">
        <v>390</v>
      </c>
      <c r="S10" s="33"/>
      <c r="T10" s="33"/>
      <c r="U10" s="33"/>
      <c r="V10" s="33"/>
      <c r="W10" s="33"/>
      <c r="X10" s="33"/>
      <c r="Y10" s="33"/>
      <c r="Z10" s="33"/>
      <c r="AA10" s="33"/>
    </row>
    <row r="11" spans="2:27" ht="38.25" x14ac:dyDescent="0.35">
      <c r="B11" s="60">
        <v>5</v>
      </c>
      <c r="C11" s="26" t="s">
        <v>277</v>
      </c>
      <c r="D11" s="37" t="s">
        <v>278</v>
      </c>
      <c r="E11" s="37" t="s">
        <v>47</v>
      </c>
      <c r="F11" s="37" t="s">
        <v>24</v>
      </c>
      <c r="H11" s="92" t="s">
        <v>61</v>
      </c>
      <c r="I11" s="92" t="s">
        <v>61</v>
      </c>
      <c r="J11" s="92" t="s">
        <v>61</v>
      </c>
      <c r="K11" s="92" t="s">
        <v>62</v>
      </c>
      <c r="L11" s="92" t="s">
        <v>72</v>
      </c>
      <c r="M11" s="92" t="s">
        <v>57</v>
      </c>
      <c r="N11" s="92" t="s">
        <v>57</v>
      </c>
      <c r="O11" s="92" t="s">
        <v>57</v>
      </c>
      <c r="P11" s="92" t="s">
        <v>57</v>
      </c>
      <c r="Q11" s="92" t="s">
        <v>57</v>
      </c>
      <c r="R11" s="92" t="s">
        <v>57</v>
      </c>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15</v>
      </c>
      <c r="I13" s="93">
        <v>6.5</v>
      </c>
      <c r="J13" s="93">
        <v>12</v>
      </c>
      <c r="K13" s="93">
        <v>15.1</v>
      </c>
      <c r="L13" s="93">
        <v>3.4</v>
      </c>
      <c r="M13" s="93">
        <v>1.327276301786136</v>
      </c>
      <c r="N13" s="93">
        <v>0.53694982821432224</v>
      </c>
      <c r="O13" s="93">
        <v>1.3950132113984097</v>
      </c>
      <c r="P13" s="93">
        <v>1.2805728960436897</v>
      </c>
      <c r="Q13" s="93">
        <v>8.3526024425209372E-2</v>
      </c>
      <c r="R13" s="93">
        <v>1.1705030454193088</v>
      </c>
      <c r="S13" s="33"/>
      <c r="T13" s="33"/>
      <c r="U13" s="33"/>
      <c r="V13" s="33"/>
      <c r="W13" s="33"/>
      <c r="X13" s="33"/>
      <c r="Y13" s="33"/>
      <c r="Z13" s="33"/>
      <c r="AA13" s="33"/>
    </row>
    <row r="14" spans="2:27" ht="38.25" x14ac:dyDescent="0.35">
      <c r="B14" s="60">
        <v>8</v>
      </c>
      <c r="C14" s="26" t="s">
        <v>283</v>
      </c>
      <c r="D14" s="37" t="s">
        <v>284</v>
      </c>
      <c r="E14" s="37" t="s">
        <v>285</v>
      </c>
      <c r="F14" s="37">
        <v>2</v>
      </c>
      <c r="H14" s="88">
        <v>137856.95192574151</v>
      </c>
      <c r="I14" s="88">
        <v>59738.012501154677</v>
      </c>
      <c r="J14" s="88">
        <v>110285.56154059325</v>
      </c>
      <c r="K14" s="88">
        <v>143834.04899559251</v>
      </c>
      <c r="L14" s="88">
        <v>32386.474608279103</v>
      </c>
      <c r="M14" s="88">
        <v>10470.146441520274</v>
      </c>
      <c r="N14" s="88">
        <v>5156.0662171719969</v>
      </c>
      <c r="O14" s="88">
        <v>10806.370578633527</v>
      </c>
      <c r="P14" s="88">
        <v>12188.367972606855</v>
      </c>
      <c r="Q14" s="88">
        <v>651.73397392780169</v>
      </c>
      <c r="R14" s="88">
        <v>10927.139948461538</v>
      </c>
      <c r="S14" s="33"/>
      <c r="T14" s="33"/>
      <c r="U14" s="33"/>
      <c r="V14" s="33"/>
      <c r="W14" s="33"/>
      <c r="X14" s="33"/>
      <c r="Y14" s="33"/>
      <c r="Z14" s="33"/>
      <c r="AA14" s="33"/>
    </row>
    <row r="15" spans="2:27" ht="38.25" x14ac:dyDescent="0.35">
      <c r="B15" s="60">
        <v>9</v>
      </c>
      <c r="C15" s="26" t="s">
        <v>368</v>
      </c>
      <c r="D15" s="37" t="s">
        <v>286</v>
      </c>
      <c r="E15" s="37" t="s">
        <v>287</v>
      </c>
      <c r="F15" s="37">
        <v>2</v>
      </c>
      <c r="H15" s="88">
        <v>50252.710484926778</v>
      </c>
      <c r="I15" s="88">
        <v>32852.647309171356</v>
      </c>
      <c r="J15" s="88">
        <v>43966.579921210418</v>
      </c>
      <c r="K15" s="88">
        <v>288397.45817463216</v>
      </c>
      <c r="L15" s="88">
        <v>65863.39515130916</v>
      </c>
      <c r="M15" s="88">
        <v>13660.733862707066</v>
      </c>
      <c r="N15" s="88">
        <v>2554.4097122246094</v>
      </c>
      <c r="O15" s="88">
        <v>0</v>
      </c>
      <c r="P15" s="88">
        <v>10990.191800871729</v>
      </c>
      <c r="Q15" s="88">
        <v>0</v>
      </c>
      <c r="R15" s="88">
        <v>9806.1619212783007</v>
      </c>
      <c r="S15" s="33"/>
      <c r="T15" s="33"/>
      <c r="U15" s="33"/>
      <c r="V15" s="33"/>
      <c r="W15" s="33"/>
      <c r="X15" s="33"/>
      <c r="Y15" s="33"/>
      <c r="Z15" s="33"/>
      <c r="AA15" s="33"/>
    </row>
    <row r="16" spans="2:27" ht="38.25" x14ac:dyDescent="0.35">
      <c r="B16" s="60">
        <v>10</v>
      </c>
      <c r="C16" s="26" t="s">
        <v>369</v>
      </c>
      <c r="D16" s="37" t="s">
        <v>288</v>
      </c>
      <c r="E16" s="37" t="s">
        <v>287</v>
      </c>
      <c r="F16" s="37">
        <v>2</v>
      </c>
      <c r="H16" s="88">
        <v>6831.6331565450355</v>
      </c>
      <c r="I16" s="88">
        <v>2183.4188813724454</v>
      </c>
      <c r="J16" s="88">
        <v>5535.640889757643</v>
      </c>
      <c r="K16" s="88">
        <v>110041.78511998421</v>
      </c>
      <c r="L16" s="88">
        <v>4207.5851365864382</v>
      </c>
      <c r="M16" s="88">
        <v>1317.0489217126037</v>
      </c>
      <c r="N16" s="88">
        <v>2390.8869804642809</v>
      </c>
      <c r="O16" s="88">
        <v>3178.2384997464096</v>
      </c>
      <c r="P16" s="88">
        <v>6090.1184444025112</v>
      </c>
      <c r="Q16" s="88">
        <v>208.9127475991136</v>
      </c>
      <c r="R16" s="88">
        <v>5444.5395704543771</v>
      </c>
      <c r="S16" s="33"/>
      <c r="T16" s="33"/>
      <c r="U16" s="33"/>
      <c r="V16" s="33"/>
      <c r="W16" s="33"/>
      <c r="X16" s="33"/>
      <c r="Y16" s="33"/>
      <c r="Z16" s="33"/>
      <c r="AA16" s="33"/>
    </row>
    <row r="17" spans="1:27" ht="38.25" x14ac:dyDescent="0.35">
      <c r="B17" s="60">
        <v>11</v>
      </c>
      <c r="C17" s="26" t="s">
        <v>375</v>
      </c>
      <c r="D17" s="37" t="s">
        <v>289</v>
      </c>
      <c r="E17" s="37" t="s">
        <v>287</v>
      </c>
      <c r="F17" s="37">
        <v>2</v>
      </c>
      <c r="H17" s="88">
        <v>0</v>
      </c>
      <c r="I17" s="88">
        <v>0</v>
      </c>
      <c r="J17" s="88">
        <v>0</v>
      </c>
      <c r="K17" s="88">
        <v>0</v>
      </c>
      <c r="L17" s="88">
        <v>0</v>
      </c>
      <c r="M17" s="88">
        <v>1806.9350173749647</v>
      </c>
      <c r="N17" s="88">
        <v>3682.6799955162915</v>
      </c>
      <c r="O17" s="88">
        <v>1226.2206364721806</v>
      </c>
      <c r="P17" s="88">
        <v>8608.3184694575575</v>
      </c>
      <c r="Q17" s="88">
        <v>74.711153688747089</v>
      </c>
      <c r="R17" s="88">
        <v>7715.072086357537</v>
      </c>
      <c r="S17" s="33"/>
      <c r="T17" s="33"/>
      <c r="U17" s="33"/>
      <c r="V17" s="33"/>
      <c r="W17" s="33"/>
      <c r="X17" s="33"/>
      <c r="Y17" s="33"/>
      <c r="Z17" s="33"/>
      <c r="AA17" s="33"/>
    </row>
    <row r="18" spans="1:27" ht="38.25" x14ac:dyDescent="0.35">
      <c r="B18" s="60">
        <v>12</v>
      </c>
      <c r="C18" s="26" t="s">
        <v>376</v>
      </c>
      <c r="D18" s="37" t="s">
        <v>290</v>
      </c>
      <c r="E18" s="37" t="s">
        <v>287</v>
      </c>
      <c r="F18" s="37">
        <v>2</v>
      </c>
      <c r="H18" s="88">
        <v>981.29757339919433</v>
      </c>
      <c r="I18" s="88">
        <v>424.25574206542876</v>
      </c>
      <c r="J18" s="88">
        <v>814.55844017329048</v>
      </c>
      <c r="K18" s="88">
        <v>5119.9160885066894</v>
      </c>
      <c r="L18" s="88">
        <v>495.87560857336882</v>
      </c>
      <c r="M18" s="88">
        <v>267.72295665789068</v>
      </c>
      <c r="N18" s="88">
        <v>73.96213153914826</v>
      </c>
      <c r="O18" s="88">
        <v>0</v>
      </c>
      <c r="P18" s="88">
        <v>171.92066044782629</v>
      </c>
      <c r="Q18" s="88">
        <v>0</v>
      </c>
      <c r="R18" s="88">
        <v>151.64186548989022</v>
      </c>
      <c r="S18" s="33"/>
      <c r="T18" s="33"/>
      <c r="U18" s="33"/>
      <c r="V18" s="33"/>
      <c r="W18" s="33"/>
      <c r="X18" s="33"/>
      <c r="Y18" s="33"/>
      <c r="Z18" s="33"/>
      <c r="AA18" s="33"/>
    </row>
    <row r="19" spans="1:27" ht="38.25" x14ac:dyDescent="0.35">
      <c r="B19" s="60">
        <v>13</v>
      </c>
      <c r="C19" s="26" t="s">
        <v>377</v>
      </c>
      <c r="D19" s="37" t="s">
        <v>291</v>
      </c>
      <c r="E19" s="37" t="s">
        <v>287</v>
      </c>
      <c r="F19" s="37">
        <v>2</v>
      </c>
      <c r="H19" s="88">
        <v>4973.0240334127775</v>
      </c>
      <c r="I19" s="88">
        <v>2154.9770811455351</v>
      </c>
      <c r="J19" s="88">
        <v>3978.4192267302224</v>
      </c>
      <c r="K19" s="88">
        <v>22681.118004456366</v>
      </c>
      <c r="L19" s="88">
        <v>3844.5330319002519</v>
      </c>
      <c r="M19" s="88">
        <v>5649.6253236057182</v>
      </c>
      <c r="N19" s="88">
        <v>3362.6723094835302</v>
      </c>
      <c r="O19" s="88">
        <v>3514.5578301784612</v>
      </c>
      <c r="P19" s="88">
        <v>8020.4349821465194</v>
      </c>
      <c r="Q19" s="88">
        <v>212.10476886938969</v>
      </c>
      <c r="R19" s="88">
        <v>7155.8351384884409</v>
      </c>
      <c r="S19" s="33"/>
      <c r="T19" s="33"/>
      <c r="U19" s="33"/>
      <c r="V19" s="33"/>
      <c r="W19" s="33"/>
      <c r="X19" s="33"/>
      <c r="Y19" s="33"/>
      <c r="Z19" s="33"/>
      <c r="AA19" s="33"/>
    </row>
    <row r="20" spans="1:27" ht="38.25" x14ac:dyDescent="0.35">
      <c r="B20" s="60">
        <v>14</v>
      </c>
      <c r="C20" s="26" t="s">
        <v>378</v>
      </c>
      <c r="D20" s="37" t="s">
        <v>292</v>
      </c>
      <c r="E20" s="37" t="s">
        <v>287</v>
      </c>
      <c r="F20" s="37">
        <v>2</v>
      </c>
      <c r="H20" s="88">
        <v>63038.665248283782</v>
      </c>
      <c r="I20" s="88">
        <v>37615.299013754768</v>
      </c>
      <c r="J20" s="88">
        <v>54295.198477871571</v>
      </c>
      <c r="K20" s="88">
        <v>426240.27738757944</v>
      </c>
      <c r="L20" s="88">
        <v>74411.388928369211</v>
      </c>
      <c r="M20" s="88">
        <v>22702.066082058242</v>
      </c>
      <c r="N20" s="88">
        <v>12064.61112922786</v>
      </c>
      <c r="O20" s="88">
        <v>7919.0169663970519</v>
      </c>
      <c r="P20" s="88">
        <v>33880.984357326146</v>
      </c>
      <c r="Q20" s="88">
        <v>495.72867015725035</v>
      </c>
      <c r="R20" s="88">
        <v>30273.250582068547</v>
      </c>
      <c r="S20" s="33"/>
      <c r="T20" s="33"/>
      <c r="U20" s="33"/>
      <c r="V20" s="33"/>
      <c r="W20" s="33"/>
      <c r="X20" s="33"/>
      <c r="Y20" s="33"/>
      <c r="Z20" s="33"/>
      <c r="AA20" s="33"/>
    </row>
    <row r="21" spans="1:27" ht="38.25" x14ac:dyDescent="0.35">
      <c r="B21" s="60">
        <v>15</v>
      </c>
      <c r="C21" s="26" t="s">
        <v>293</v>
      </c>
      <c r="D21" s="37" t="s">
        <v>294</v>
      </c>
      <c r="E21" s="37" t="s">
        <v>295</v>
      </c>
      <c r="F21" s="37">
        <v>2</v>
      </c>
      <c r="H21" s="88">
        <v>41.408389525557673</v>
      </c>
      <c r="I21" s="88">
        <v>58.6495343979959</v>
      </c>
      <c r="J21" s="88">
        <v>44.885495543990658</v>
      </c>
      <c r="K21" s="88">
        <v>277.01315931586242</v>
      </c>
      <c r="L21" s="88">
        <v>216.35877672830443</v>
      </c>
      <c r="M21" s="88">
        <v>160.31024872043224</v>
      </c>
      <c r="N21" s="88">
        <v>167.3364213103039</v>
      </c>
      <c r="O21" s="88">
        <v>40.757987190695964</v>
      </c>
      <c r="P21" s="88">
        <v>210.76348180877494</v>
      </c>
      <c r="Q21" s="88">
        <v>43.518354517955544</v>
      </c>
      <c r="R21" s="88">
        <v>210.17186277845403</v>
      </c>
      <c r="S21" s="33"/>
      <c r="T21" s="33"/>
      <c r="U21" s="33"/>
      <c r="V21" s="33"/>
      <c r="W21" s="33"/>
      <c r="X21" s="33"/>
      <c r="Y21" s="33"/>
      <c r="Z21" s="33"/>
      <c r="AA21" s="33"/>
    </row>
    <row r="22" spans="1:27" ht="38.25" x14ac:dyDescent="0.35">
      <c r="B22" s="60">
        <v>16</v>
      </c>
      <c r="C22" s="26" t="s">
        <v>297</v>
      </c>
      <c r="D22" s="37" t="s">
        <v>298</v>
      </c>
      <c r="E22" s="37" t="s">
        <v>295</v>
      </c>
      <c r="F22" s="37">
        <v>2</v>
      </c>
      <c r="H22" s="88">
        <v>45.727592528115956</v>
      </c>
      <c r="I22" s="88">
        <v>62.967108276372102</v>
      </c>
      <c r="J22" s="88">
        <v>49.23146576887757</v>
      </c>
      <c r="K22" s="88">
        <v>296.34170793637372</v>
      </c>
      <c r="L22" s="88">
        <v>229.76069432807944</v>
      </c>
      <c r="M22" s="88">
        <v>216.8266337902518</v>
      </c>
      <c r="N22" s="88">
        <v>233.98867704699626</v>
      </c>
      <c r="O22" s="88">
        <v>73.281005021747248</v>
      </c>
      <c r="P22" s="88">
        <v>277.97802325523048</v>
      </c>
      <c r="Q22" s="88">
        <v>76.063039520503267</v>
      </c>
      <c r="R22" s="88">
        <v>277.04642500099766</v>
      </c>
      <c r="S22" s="33"/>
      <c r="T22" s="33"/>
      <c r="U22" s="33"/>
      <c r="V22" s="33"/>
      <c r="W22" s="33"/>
      <c r="X22" s="33"/>
      <c r="Y22" s="33"/>
      <c r="Z22" s="33"/>
      <c r="AA22" s="33"/>
    </row>
    <row r="23" spans="1:27" ht="38.25" x14ac:dyDescent="0.35">
      <c r="B23" s="60">
        <v>17</v>
      </c>
      <c r="C23" s="26" t="s">
        <v>300</v>
      </c>
      <c r="D23" s="37" t="s">
        <v>301</v>
      </c>
      <c r="E23" s="37" t="s">
        <v>302</v>
      </c>
      <c r="F23" s="37" t="s">
        <v>24</v>
      </c>
      <c r="H23" s="90">
        <v>4</v>
      </c>
      <c r="I23" s="90">
        <v>4</v>
      </c>
      <c r="J23" s="90">
        <v>4</v>
      </c>
      <c r="K23" s="90">
        <v>4</v>
      </c>
      <c r="L23" s="90">
        <v>2</v>
      </c>
      <c r="M23" s="90">
        <v>5</v>
      </c>
      <c r="N23" s="90">
        <v>3</v>
      </c>
      <c r="O23" s="90">
        <v>5</v>
      </c>
      <c r="P23" s="90">
        <v>3</v>
      </c>
      <c r="Q23" s="90">
        <v>5</v>
      </c>
      <c r="R23" s="90">
        <v>3</v>
      </c>
      <c r="S23" s="33"/>
      <c r="T23" s="33"/>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5</v>
      </c>
      <c r="K24" s="94">
        <v>4</v>
      </c>
      <c r="L24" s="94">
        <v>4</v>
      </c>
      <c r="M24" s="94">
        <v>5</v>
      </c>
      <c r="N24" s="94">
        <v>3</v>
      </c>
      <c r="O24" s="94">
        <v>5</v>
      </c>
      <c r="P24" s="94">
        <v>3</v>
      </c>
      <c r="Q24" s="94">
        <v>5</v>
      </c>
      <c r="R24" s="94">
        <v>3</v>
      </c>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20" t="s">
        <v>342</v>
      </c>
      <c r="C36" s="121"/>
      <c r="D36" s="121"/>
      <c r="E36" s="121"/>
      <c r="F36" s="121"/>
      <c r="G36" s="121"/>
      <c r="H36" s="121"/>
      <c r="I36" s="122"/>
    </row>
    <row r="37" spans="2:9" x14ac:dyDescent="0.35"/>
    <row r="38" spans="2:9" s="6" customFormat="1" x14ac:dyDescent="0.35">
      <c r="B38" s="52" t="s">
        <v>331</v>
      </c>
      <c r="C38" s="123" t="s">
        <v>329</v>
      </c>
      <c r="D38" s="123"/>
      <c r="E38" s="123"/>
      <c r="F38" s="123"/>
      <c r="G38" s="123"/>
      <c r="H38" s="123"/>
      <c r="I38" s="123"/>
    </row>
    <row r="39" spans="2:9" s="6" customFormat="1" ht="42" customHeight="1" x14ac:dyDescent="0.35">
      <c r="B39" s="53">
        <v>1</v>
      </c>
      <c r="C39" s="116" t="s">
        <v>366</v>
      </c>
      <c r="D39" s="103"/>
      <c r="E39" s="103"/>
      <c r="F39" s="103"/>
      <c r="G39" s="103"/>
      <c r="H39" s="103"/>
      <c r="I39" s="103"/>
    </row>
    <row r="40" spans="2:9" s="6" customFormat="1" ht="25.5" customHeight="1" x14ac:dyDescent="0.35">
      <c r="B40" s="53">
        <v>2</v>
      </c>
      <c r="C40" s="116" t="s">
        <v>269</v>
      </c>
      <c r="D40" s="103"/>
      <c r="E40" s="103"/>
      <c r="F40" s="103"/>
      <c r="G40" s="103"/>
      <c r="H40" s="103"/>
      <c r="I40" s="103"/>
    </row>
    <row r="41" spans="2:9" s="6" customFormat="1" ht="27" customHeight="1" x14ac:dyDescent="0.35">
      <c r="B41" s="53">
        <v>3</v>
      </c>
      <c r="C41" s="116" t="s">
        <v>272</v>
      </c>
      <c r="D41" s="103"/>
      <c r="E41" s="103"/>
      <c r="F41" s="103"/>
      <c r="G41" s="103"/>
      <c r="H41" s="103"/>
      <c r="I41" s="103"/>
    </row>
    <row r="42" spans="2:9" s="6" customFormat="1" ht="40.5" customHeight="1" x14ac:dyDescent="0.35">
      <c r="B42" s="53">
        <v>4</v>
      </c>
      <c r="C42" s="116" t="s">
        <v>276</v>
      </c>
      <c r="D42" s="103"/>
      <c r="E42" s="103"/>
      <c r="F42" s="103"/>
      <c r="G42" s="103"/>
      <c r="H42" s="103"/>
      <c r="I42" s="103"/>
    </row>
    <row r="43" spans="2:9" s="6" customFormat="1" ht="40.5" customHeight="1" x14ac:dyDescent="0.35">
      <c r="B43" s="53">
        <v>5</v>
      </c>
      <c r="C43" s="116" t="s">
        <v>279</v>
      </c>
      <c r="D43" s="103"/>
      <c r="E43" s="103"/>
      <c r="F43" s="103"/>
      <c r="G43" s="103"/>
      <c r="H43" s="103"/>
      <c r="I43" s="103"/>
    </row>
    <row r="44" spans="2:9" s="6" customFormat="1" ht="50.65" customHeight="1" x14ac:dyDescent="0.35">
      <c r="B44" s="53">
        <v>6</v>
      </c>
      <c r="C44" s="116" t="s">
        <v>367</v>
      </c>
      <c r="D44" s="103"/>
      <c r="E44" s="103"/>
      <c r="F44" s="103"/>
      <c r="G44" s="103"/>
      <c r="H44" s="103"/>
      <c r="I44" s="103"/>
    </row>
    <row r="45" spans="2:9" s="6" customFormat="1" ht="27.4" customHeight="1" x14ac:dyDescent="0.35">
      <c r="B45" s="53">
        <v>7</v>
      </c>
      <c r="C45" s="116" t="s">
        <v>282</v>
      </c>
      <c r="D45" s="103"/>
      <c r="E45" s="103"/>
      <c r="F45" s="103"/>
      <c r="G45" s="103"/>
      <c r="H45" s="103"/>
      <c r="I45" s="103"/>
    </row>
    <row r="46" spans="2:9" s="6" customFormat="1" ht="37.15" customHeight="1" x14ac:dyDescent="0.35">
      <c r="B46" s="53">
        <v>8</v>
      </c>
      <c r="C46" s="116" t="s">
        <v>370</v>
      </c>
      <c r="D46" s="103"/>
      <c r="E46" s="103"/>
      <c r="F46" s="103"/>
      <c r="G46" s="103"/>
      <c r="H46" s="103"/>
      <c r="I46" s="103"/>
    </row>
    <row r="47" spans="2:9" s="6" customFormat="1" ht="31.5" customHeight="1" x14ac:dyDescent="0.35">
      <c r="B47" s="53">
        <v>9</v>
      </c>
      <c r="C47" s="116" t="s">
        <v>371</v>
      </c>
      <c r="D47" s="103"/>
      <c r="E47" s="103"/>
      <c r="F47" s="103"/>
      <c r="G47" s="103"/>
      <c r="H47" s="103"/>
      <c r="I47" s="103"/>
    </row>
    <row r="48" spans="2:9"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432</v>
      </c>
      <c r="D4" s="19" t="s">
        <v>433</v>
      </c>
      <c r="E4" s="20"/>
      <c r="F4" s="20"/>
    </row>
    <row r="5" spans="2:6" x14ac:dyDescent="0.35">
      <c r="B5" s="101">
        <v>43929</v>
      </c>
      <c r="C5" s="19" t="s">
        <v>432</v>
      </c>
      <c r="D5" s="19" t="s">
        <v>434</v>
      </c>
      <c r="E5" s="20"/>
      <c r="F5" s="20"/>
    </row>
    <row r="6" spans="2:6" x14ac:dyDescent="0.35">
      <c r="B6" s="101">
        <v>44893</v>
      </c>
      <c r="C6" s="19"/>
      <c r="D6" s="19" t="s">
        <v>435</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J19" sqref="J19"/>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v>
      </c>
      <c r="E3" s="109"/>
      <c r="F3" s="109"/>
      <c r="G3" s="68"/>
      <c r="H3" s="24"/>
    </row>
    <row r="4" spans="2:9" s="23" customFormat="1" ht="19.149999999999999" customHeight="1" thickBot="1" x14ac:dyDescent="0.4">
      <c r="B4" s="107" t="s">
        <v>327</v>
      </c>
      <c r="C4" s="108"/>
      <c r="D4" s="109" t="str">
        <f>'Cover sheet'!C6</f>
        <v>South Essex</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415</v>
      </c>
      <c r="I7" s="96" t="s">
        <v>416</v>
      </c>
    </row>
    <row r="8" spans="2:9" ht="40.15" customHeight="1" x14ac:dyDescent="0.35">
      <c r="B8" s="27">
        <v>2</v>
      </c>
      <c r="C8" s="46" t="s">
        <v>25</v>
      </c>
      <c r="D8" s="46" t="s">
        <v>24</v>
      </c>
      <c r="E8" s="61" t="s">
        <v>26</v>
      </c>
      <c r="F8" s="27">
        <v>0</v>
      </c>
      <c r="G8" s="63"/>
      <c r="H8" s="28">
        <v>11</v>
      </c>
    </row>
    <row r="9" spans="2:9" ht="40.15" customHeight="1" x14ac:dyDescent="0.35">
      <c r="B9" s="27">
        <v>3</v>
      </c>
      <c r="C9" s="46" t="s">
        <v>27</v>
      </c>
      <c r="D9" s="46" t="s">
        <v>24</v>
      </c>
      <c r="E9" s="61" t="s">
        <v>28</v>
      </c>
      <c r="F9" s="27">
        <v>0</v>
      </c>
      <c r="G9" s="63"/>
      <c r="H9" s="97">
        <v>0.69</v>
      </c>
    </row>
    <row r="10" spans="2:9" ht="40.15" customHeight="1" x14ac:dyDescent="0.35">
      <c r="B10" s="27">
        <v>4</v>
      </c>
      <c r="C10" s="46" t="s">
        <v>30</v>
      </c>
      <c r="D10" s="46" t="s">
        <v>24</v>
      </c>
      <c r="E10" s="61" t="s">
        <v>28</v>
      </c>
      <c r="F10" s="27">
        <v>0</v>
      </c>
      <c r="G10" s="63"/>
      <c r="H10" s="97">
        <v>0</v>
      </c>
    </row>
    <row r="11" spans="2:9" ht="40.15" customHeight="1" x14ac:dyDescent="0.35">
      <c r="B11" s="27">
        <v>5</v>
      </c>
      <c r="C11" s="46" t="s">
        <v>32</v>
      </c>
      <c r="D11" s="46" t="s">
        <v>24</v>
      </c>
      <c r="E11" s="61" t="s">
        <v>28</v>
      </c>
      <c r="F11" s="27">
        <v>0</v>
      </c>
      <c r="G11" s="63"/>
      <c r="H11" s="97">
        <v>0.28000000000000003</v>
      </c>
    </row>
    <row r="12" spans="2:9" ht="40.15" customHeight="1" x14ac:dyDescent="0.35">
      <c r="B12" s="27">
        <v>6</v>
      </c>
      <c r="C12" s="46" t="s">
        <v>34</v>
      </c>
      <c r="D12" s="46" t="s">
        <v>24</v>
      </c>
      <c r="E12" s="61" t="s">
        <v>28</v>
      </c>
      <c r="F12" s="27">
        <v>0</v>
      </c>
      <c r="G12" s="63"/>
      <c r="H12" s="97">
        <v>0.03</v>
      </c>
    </row>
    <row r="13" spans="2:9" ht="40.15" customHeight="1" x14ac:dyDescent="0.35">
      <c r="B13" s="27">
        <v>7</v>
      </c>
      <c r="C13" s="46" t="s">
        <v>36</v>
      </c>
      <c r="D13" s="46" t="s">
        <v>24</v>
      </c>
      <c r="E13" s="61" t="s">
        <v>28</v>
      </c>
      <c r="F13" s="27" t="s">
        <v>24</v>
      </c>
      <c r="G13" s="63"/>
      <c r="H13" s="28" t="s">
        <v>417</v>
      </c>
    </row>
    <row r="14" spans="2:9" ht="40.15" customHeight="1" x14ac:dyDescent="0.35">
      <c r="B14" s="27">
        <v>8</v>
      </c>
      <c r="C14" s="46" t="s">
        <v>37</v>
      </c>
      <c r="D14" s="46" t="s">
        <v>24</v>
      </c>
      <c r="E14" s="61" t="s">
        <v>38</v>
      </c>
      <c r="F14" s="27">
        <v>0</v>
      </c>
      <c r="G14" s="63"/>
      <c r="H14" s="28" t="s">
        <v>418</v>
      </c>
    </row>
    <row r="15" spans="2:9" ht="40.15" customHeight="1" x14ac:dyDescent="0.35">
      <c r="B15" s="27">
        <v>9</v>
      </c>
      <c r="C15" s="46" t="s">
        <v>39</v>
      </c>
      <c r="D15" s="47" t="s">
        <v>24</v>
      </c>
      <c r="E15" s="61" t="s">
        <v>38</v>
      </c>
      <c r="F15" s="27">
        <v>0</v>
      </c>
      <c r="G15" s="63"/>
      <c r="H15" s="28" t="s">
        <v>419</v>
      </c>
    </row>
    <row r="16" spans="2:9" ht="40.15" customHeight="1" x14ac:dyDescent="0.35">
      <c r="B16" s="27">
        <v>10</v>
      </c>
      <c r="C16" s="46" t="s">
        <v>41</v>
      </c>
      <c r="D16" s="47" t="s">
        <v>24</v>
      </c>
      <c r="E16" s="75" t="s">
        <v>38</v>
      </c>
      <c r="F16" s="27">
        <v>0</v>
      </c>
      <c r="G16" s="63"/>
      <c r="H16" s="28" t="s">
        <v>420</v>
      </c>
    </row>
    <row r="17" spans="2:8" ht="40.15" customHeight="1" x14ac:dyDescent="0.35">
      <c r="B17" s="27">
        <v>11</v>
      </c>
      <c r="C17" s="46" t="s">
        <v>347</v>
      </c>
      <c r="D17" s="47" t="s">
        <v>24</v>
      </c>
      <c r="E17" s="75" t="s">
        <v>266</v>
      </c>
      <c r="F17" s="27" t="s">
        <v>24</v>
      </c>
      <c r="G17" s="63"/>
      <c r="H17" s="28" t="s">
        <v>421</v>
      </c>
    </row>
    <row r="18" spans="2:8" ht="40.15" customHeight="1" x14ac:dyDescent="0.35">
      <c r="B18" s="27">
        <v>12</v>
      </c>
      <c r="C18" s="46" t="s">
        <v>43</v>
      </c>
      <c r="D18" s="47" t="s">
        <v>24</v>
      </c>
      <c r="E18" s="75" t="s">
        <v>44</v>
      </c>
      <c r="F18" s="27">
        <v>1</v>
      </c>
      <c r="G18" s="63"/>
      <c r="H18" s="28">
        <v>6</v>
      </c>
    </row>
    <row r="19" spans="2:8" ht="40.15" customHeight="1" x14ac:dyDescent="0.35">
      <c r="B19" s="27">
        <v>13</v>
      </c>
      <c r="C19" s="46" t="s">
        <v>46</v>
      </c>
      <c r="D19" s="46" t="s">
        <v>24</v>
      </c>
      <c r="E19" s="75" t="s">
        <v>47</v>
      </c>
      <c r="F19" s="27" t="s">
        <v>24</v>
      </c>
      <c r="G19" s="63"/>
      <c r="H19" s="28" t="s">
        <v>57</v>
      </c>
    </row>
    <row r="20" spans="2:8" ht="40.15" customHeight="1" x14ac:dyDescent="0.35">
      <c r="B20" s="27">
        <v>14</v>
      </c>
      <c r="C20" s="46" t="s">
        <v>49</v>
      </c>
      <c r="D20" s="47" t="s">
        <v>24</v>
      </c>
      <c r="E20" s="75" t="s">
        <v>50</v>
      </c>
      <c r="F20" s="27" t="s">
        <v>348</v>
      </c>
      <c r="G20" s="63"/>
      <c r="H20" s="28" t="s">
        <v>422</v>
      </c>
    </row>
    <row r="21" spans="2:8" ht="40.15" customHeight="1" x14ac:dyDescent="0.35">
      <c r="B21" s="27">
        <v>15</v>
      </c>
      <c r="C21" s="46" t="s">
        <v>52</v>
      </c>
      <c r="D21" s="46" t="s">
        <v>24</v>
      </c>
      <c r="E21" s="75" t="s">
        <v>266</v>
      </c>
      <c r="F21" s="27" t="s">
        <v>24</v>
      </c>
      <c r="G21" s="63"/>
      <c r="H21" s="28" t="s">
        <v>423</v>
      </c>
    </row>
    <row r="22" spans="2:8" ht="40.15" customHeight="1" x14ac:dyDescent="0.35">
      <c r="B22" s="27">
        <v>16</v>
      </c>
      <c r="C22" s="46" t="s">
        <v>53</v>
      </c>
      <c r="D22" s="46" t="s">
        <v>24</v>
      </c>
      <c r="E22" s="75" t="s">
        <v>266</v>
      </c>
      <c r="F22" s="27" t="s">
        <v>24</v>
      </c>
      <c r="G22" s="63"/>
      <c r="H22" s="28" t="s">
        <v>424</v>
      </c>
    </row>
    <row r="23" spans="2:8" x14ac:dyDescent="0.35">
      <c r="H23" s="28" t="s">
        <v>425</v>
      </c>
    </row>
    <row r="24" spans="2:8" ht="13.9" customHeight="1" x14ac:dyDescent="0.35">
      <c r="H24" s="28" t="s">
        <v>426</v>
      </c>
    </row>
    <row r="25" spans="2:8" ht="13.9" x14ac:dyDescent="0.4">
      <c r="B25" s="48" t="s">
        <v>333</v>
      </c>
      <c r="H25" s="28" t="s">
        <v>427</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4316743B-5CD4-4FC2-BC68-98A5D1A4F1D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South Essex</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72.23</v>
      </c>
      <c r="I7" s="88">
        <v>72.23</v>
      </c>
      <c r="J7" s="88">
        <v>72.23</v>
      </c>
      <c r="K7" s="88">
        <v>72.23</v>
      </c>
      <c r="L7" s="88">
        <v>72.23</v>
      </c>
      <c r="M7" s="88">
        <v>72.23</v>
      </c>
      <c r="N7" s="88">
        <v>72.23</v>
      </c>
      <c r="O7" s="88">
        <v>72.23</v>
      </c>
      <c r="P7" s="88">
        <v>72.23</v>
      </c>
      <c r="Q7" s="88">
        <v>72.23</v>
      </c>
      <c r="R7" s="88">
        <v>72.23</v>
      </c>
      <c r="S7" s="88">
        <v>72.23</v>
      </c>
      <c r="T7" s="88">
        <v>72.23</v>
      </c>
      <c r="U7" s="88">
        <v>72.23</v>
      </c>
      <c r="V7" s="88">
        <v>72.23</v>
      </c>
      <c r="W7" s="88">
        <v>72.23</v>
      </c>
      <c r="X7" s="88">
        <v>72.23</v>
      </c>
      <c r="Y7" s="88">
        <v>72.23</v>
      </c>
      <c r="Z7" s="88">
        <v>72.23</v>
      </c>
      <c r="AA7" s="88">
        <v>72.23</v>
      </c>
      <c r="AB7" s="88">
        <v>72.23</v>
      </c>
      <c r="AC7" s="88">
        <v>72.23</v>
      </c>
      <c r="AD7" s="88">
        <v>72.23</v>
      </c>
      <c r="AE7" s="88">
        <v>72.23</v>
      </c>
      <c r="AF7" s="89">
        <v>72.23</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-2.0454545454545454</v>
      </c>
      <c r="I8" s="88">
        <v>-2.0909090909090908</v>
      </c>
      <c r="J8" s="88">
        <v>-2.1363636363636362</v>
      </c>
      <c r="K8" s="88">
        <v>-2.1818181818181817</v>
      </c>
      <c r="L8" s="88">
        <v>-2.2272727272727271</v>
      </c>
      <c r="M8" s="88">
        <v>-2.2727272727272725</v>
      </c>
      <c r="N8" s="88">
        <v>-2.3181818181818183</v>
      </c>
      <c r="O8" s="88">
        <v>-2.3636363636363638</v>
      </c>
      <c r="P8" s="88">
        <v>-2.4090909090909092</v>
      </c>
      <c r="Q8" s="88">
        <v>-2.4545454545454546</v>
      </c>
      <c r="R8" s="88">
        <v>-2.5</v>
      </c>
      <c r="S8" s="88">
        <v>-2.545454545454545</v>
      </c>
      <c r="T8" s="88">
        <v>-2.5909090909090908</v>
      </c>
      <c r="U8" s="88">
        <v>-2.6363636363636362</v>
      </c>
      <c r="V8" s="88">
        <v>-2.6818181818181817</v>
      </c>
      <c r="W8" s="88">
        <v>-2.7272727272727271</v>
      </c>
      <c r="X8" s="88">
        <v>-2.7727272727272729</v>
      </c>
      <c r="Y8" s="88">
        <v>-2.8181818181818179</v>
      </c>
      <c r="Z8" s="88">
        <v>-2.8636363636363638</v>
      </c>
      <c r="AA8" s="88">
        <v>-2.9090909090909092</v>
      </c>
      <c r="AB8" s="88">
        <v>-2.9545454545454546</v>
      </c>
      <c r="AC8" s="88">
        <v>-3</v>
      </c>
      <c r="AD8" s="88">
        <v>-3.0454545454545459</v>
      </c>
      <c r="AE8" s="88">
        <v>-3.0909090909090908</v>
      </c>
      <c r="AF8" s="89">
        <v>-3.1363636363636367</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0</v>
      </c>
      <c r="K9" s="88">
        <v>0</v>
      </c>
      <c r="L9" s="88">
        <v>0</v>
      </c>
      <c r="M9" s="88">
        <v>0</v>
      </c>
      <c r="N9" s="88">
        <v>0</v>
      </c>
      <c r="O9" s="88">
        <v>0</v>
      </c>
      <c r="P9" s="88">
        <v>0</v>
      </c>
      <c r="Q9" s="88">
        <v>0</v>
      </c>
      <c r="R9" s="88">
        <v>0</v>
      </c>
      <c r="S9" s="88">
        <v>0</v>
      </c>
      <c r="T9" s="88">
        <v>0</v>
      </c>
      <c r="U9" s="88">
        <v>0</v>
      </c>
      <c r="V9" s="88">
        <v>0</v>
      </c>
      <c r="W9" s="88">
        <v>0</v>
      </c>
      <c r="X9" s="88">
        <v>0</v>
      </c>
      <c r="Y9" s="88">
        <v>0</v>
      </c>
      <c r="Z9" s="88">
        <v>0</v>
      </c>
      <c r="AA9" s="88">
        <v>0</v>
      </c>
      <c r="AB9" s="88">
        <v>0</v>
      </c>
      <c r="AC9" s="88">
        <v>0</v>
      </c>
      <c r="AD9" s="88">
        <v>0</v>
      </c>
      <c r="AE9" s="88">
        <v>0</v>
      </c>
      <c r="AF9" s="89">
        <v>0</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2.23</v>
      </c>
      <c r="I11" s="88">
        <v>2.23</v>
      </c>
      <c r="J11" s="88">
        <v>2.23</v>
      </c>
      <c r="K11" s="88">
        <v>2.23</v>
      </c>
      <c r="L11" s="88">
        <v>2.23</v>
      </c>
      <c r="M11" s="88">
        <v>2.23</v>
      </c>
      <c r="N11" s="88">
        <v>2.23</v>
      </c>
      <c r="O11" s="88">
        <v>2.23</v>
      </c>
      <c r="P11" s="88">
        <v>2.23</v>
      </c>
      <c r="Q11" s="88">
        <v>2.23</v>
      </c>
      <c r="R11" s="88">
        <v>2.23</v>
      </c>
      <c r="S11" s="88">
        <v>2.23</v>
      </c>
      <c r="T11" s="88">
        <v>2.23</v>
      </c>
      <c r="U11" s="88">
        <v>2.23</v>
      </c>
      <c r="V11" s="88">
        <v>2.23</v>
      </c>
      <c r="W11" s="88">
        <v>2.23</v>
      </c>
      <c r="X11" s="88">
        <v>2.23</v>
      </c>
      <c r="Y11" s="88">
        <v>2.23</v>
      </c>
      <c r="Z11" s="88">
        <v>2.23</v>
      </c>
      <c r="AA11" s="88">
        <v>2.23</v>
      </c>
      <c r="AB11" s="88">
        <v>2.23</v>
      </c>
      <c r="AC11" s="88">
        <v>2.23</v>
      </c>
      <c r="AD11" s="88">
        <v>2.23</v>
      </c>
      <c r="AE11" s="88">
        <v>2.23</v>
      </c>
      <c r="AF11" s="89">
        <v>2.23</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1.1634341242956057</v>
      </c>
      <c r="I12" s="95">
        <v>1.1632572299479857</v>
      </c>
      <c r="J12" s="95">
        <v>1.1630803356003661</v>
      </c>
      <c r="K12" s="95">
        <v>1.1629034412527461</v>
      </c>
      <c r="L12" s="95">
        <v>1.162726546905126</v>
      </c>
      <c r="M12" s="95">
        <v>1.0594202478951469</v>
      </c>
      <c r="N12" s="95">
        <v>1.059243353547527</v>
      </c>
      <c r="O12" s="95">
        <v>1.0590664591999073</v>
      </c>
      <c r="P12" s="95">
        <v>1.0588895648522874</v>
      </c>
      <c r="Q12" s="95">
        <v>1.0587126705046677</v>
      </c>
      <c r="R12" s="95">
        <v>1.0585357761570477</v>
      </c>
      <c r="S12" s="95">
        <v>1.0583588818094278</v>
      </c>
      <c r="T12" s="95">
        <v>1.0581819874618081</v>
      </c>
      <c r="U12" s="95">
        <v>1.0580050931141882</v>
      </c>
      <c r="V12" s="95">
        <v>1.0578281987665685</v>
      </c>
      <c r="W12" s="95">
        <v>1.0576513044189486</v>
      </c>
      <c r="X12" s="95">
        <v>1.0574744100713289</v>
      </c>
      <c r="Y12" s="95">
        <v>1.057297515723709</v>
      </c>
      <c r="Z12" s="95">
        <v>1.0571206213760891</v>
      </c>
      <c r="AA12" s="95">
        <v>1.0569437270284694</v>
      </c>
      <c r="AB12" s="95">
        <v>1.0567668326808495</v>
      </c>
      <c r="AC12" s="95">
        <v>1.0565899383332298</v>
      </c>
      <c r="AD12" s="95">
        <v>1.0564130439856099</v>
      </c>
      <c r="AE12" s="95">
        <v>1.05623614963799</v>
      </c>
      <c r="AF12" s="95">
        <v>1.0560592552903703</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South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10.42991008293327</v>
      </c>
      <c r="I7" s="88">
        <v>10.433767620742801</v>
      </c>
      <c r="J7" s="88">
        <v>10.436732431281651</v>
      </c>
      <c r="K7" s="88">
        <v>10.439437710658531</v>
      </c>
      <c r="L7" s="88">
        <v>10.454934292799715</v>
      </c>
      <c r="M7" s="88">
        <v>10.480212743485398</v>
      </c>
      <c r="N7" s="88">
        <v>10.507718187447503</v>
      </c>
      <c r="O7" s="88">
        <v>10.537683166154237</v>
      </c>
      <c r="P7" s="88">
        <v>10.57089916474744</v>
      </c>
      <c r="Q7" s="88">
        <v>10.603563346457294</v>
      </c>
      <c r="R7" s="88">
        <v>10.638179576555505</v>
      </c>
      <c r="S7" s="88">
        <v>10.663005619096863</v>
      </c>
      <c r="T7" s="88">
        <v>10.691211344533409</v>
      </c>
      <c r="U7" s="88">
        <v>10.722611366777908</v>
      </c>
      <c r="V7" s="88">
        <v>10.757027330380675</v>
      </c>
      <c r="W7" s="88">
        <v>10.794287658054003</v>
      </c>
      <c r="X7" s="88">
        <v>10.834227304830254</v>
      </c>
      <c r="Y7" s="88">
        <v>10.876687518142781</v>
      </c>
      <c r="Z7" s="88">
        <v>10.921515603329098</v>
      </c>
      <c r="AA7" s="88">
        <v>10.968564694236395</v>
      </c>
      <c r="AB7" s="88">
        <v>11.017693528761148</v>
      </c>
      <c r="AC7" s="88">
        <v>11.068766229280426</v>
      </c>
      <c r="AD7" s="88">
        <v>11.121652088033251</v>
      </c>
      <c r="AE7" s="88">
        <v>11.176225357589459</v>
      </c>
      <c r="AF7" s="88">
        <v>11.232365046601865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2.8004375206056493E-2</v>
      </c>
      <c r="I8" s="88">
        <v>2.8014939885180834E-2</v>
      </c>
      <c r="J8" s="88">
        <v>2.8023074842433809E-2</v>
      </c>
      <c r="K8" s="88">
        <v>2.8030640880930782E-2</v>
      </c>
      <c r="L8" s="88">
        <v>2.8075654282064919E-2</v>
      </c>
      <c r="M8" s="88">
        <v>2.8149329919692608E-2</v>
      </c>
      <c r="N8" s="88">
        <v>2.8229617342775248E-2</v>
      </c>
      <c r="O8" s="88">
        <v>2.8317203182745655E-2</v>
      </c>
      <c r="P8" s="88">
        <v>2.8414353841674705E-2</v>
      </c>
      <c r="Q8" s="88">
        <v>2.8510003175655513E-2</v>
      </c>
      <c r="R8" s="88">
        <v>2.8611420193759018E-2</v>
      </c>
      <c r="S8" s="88">
        <v>2.8684385569881597E-2</v>
      </c>
      <c r="T8" s="88">
        <v>2.8767330734211585E-2</v>
      </c>
      <c r="U8" s="88">
        <v>2.8859708746091523E-2</v>
      </c>
      <c r="V8" s="88">
        <v>2.896099351204769E-2</v>
      </c>
      <c r="W8" s="88">
        <v>2.9070679030271194E-2</v>
      </c>
      <c r="X8" s="88">
        <v>2.9188278655472463E-2</v>
      </c>
      <c r="Y8" s="88">
        <v>2.9313324381965707E-2</v>
      </c>
      <c r="Z8" s="88">
        <v>2.944536614346004E-2</v>
      </c>
      <c r="AA8" s="88">
        <v>2.958397112856646E-2</v>
      </c>
      <c r="AB8" s="88">
        <v>2.9728723111478571E-2</v>
      </c>
      <c r="AC8" s="88">
        <v>2.9879221797656275E-2</v>
      </c>
      <c r="AD8" s="88">
        <v>3.0035082184640269E-2</v>
      </c>
      <c r="AE8" s="88">
        <v>3.0195933938359936E-2</v>
      </c>
      <c r="AF8" s="88">
        <v>3.0361420785470255E-2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27.736727601584825</v>
      </c>
      <c r="I9" s="88">
        <v>28.395038966809544</v>
      </c>
      <c r="J9" s="88">
        <v>29.067491973619081</v>
      </c>
      <c r="K9" s="88">
        <v>29.750766653415571</v>
      </c>
      <c r="L9" s="88">
        <v>30.436687263101799</v>
      </c>
      <c r="M9" s="88">
        <v>31.014523095621605</v>
      </c>
      <c r="N9" s="88">
        <v>31.557714572373772</v>
      </c>
      <c r="O9" s="88">
        <v>32.03181699274775</v>
      </c>
      <c r="P9" s="88">
        <v>32.625491952425513</v>
      </c>
      <c r="Q9" s="88">
        <v>33.284931118805773</v>
      </c>
      <c r="R9" s="88">
        <v>33.871071030983501</v>
      </c>
      <c r="S9" s="88">
        <v>34.437564767244339</v>
      </c>
      <c r="T9" s="88">
        <v>35.017504504244435</v>
      </c>
      <c r="U9" s="88">
        <v>35.551533296487122</v>
      </c>
      <c r="V9" s="88">
        <v>36.010639759992308</v>
      </c>
      <c r="W9" s="88">
        <v>36.425533834469356</v>
      </c>
      <c r="X9" s="88">
        <v>36.613691058630955</v>
      </c>
      <c r="Y9" s="88">
        <v>36.776791942137997</v>
      </c>
      <c r="Z9" s="88">
        <v>36.918407275764906</v>
      </c>
      <c r="AA9" s="88">
        <v>37.431059867957011</v>
      </c>
      <c r="AB9" s="88">
        <v>37.580203755560113</v>
      </c>
      <c r="AC9" s="88">
        <v>37.799613733440331</v>
      </c>
      <c r="AD9" s="88">
        <v>38.032767858873036</v>
      </c>
      <c r="AE9" s="88">
        <v>38.2807952808595</v>
      </c>
      <c r="AF9" s="88">
        <v>38.545423876095398</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7.2072105164465059</v>
      </c>
      <c r="I10" s="88">
        <v>6.8534309617725153</v>
      </c>
      <c r="J10" s="88">
        <v>6.5181694118990992</v>
      </c>
      <c r="K10" s="88">
        <v>6.1981479260836965</v>
      </c>
      <c r="L10" s="88">
        <v>5.8949147550306975</v>
      </c>
      <c r="M10" s="88">
        <v>5.6050159237934318</v>
      </c>
      <c r="N10" s="88">
        <v>5.3298922620744937</v>
      </c>
      <c r="O10" s="88">
        <v>5.0672649428200476</v>
      </c>
      <c r="P10" s="88">
        <v>4.8162690061700895</v>
      </c>
      <c r="Q10" s="88">
        <v>4.5769942749336066</v>
      </c>
      <c r="R10" s="88">
        <v>4.3483176534808781</v>
      </c>
      <c r="S10" s="88">
        <v>4.1306697609624345</v>
      </c>
      <c r="T10" s="88">
        <v>3.9231779482560567</v>
      </c>
      <c r="U10" s="88">
        <v>3.7259928041204615</v>
      </c>
      <c r="V10" s="88">
        <v>3.5381802877760862</v>
      </c>
      <c r="W10" s="88">
        <v>3.3591470460827675</v>
      </c>
      <c r="X10" s="88">
        <v>3.3549115529833489</v>
      </c>
      <c r="Y10" s="88">
        <v>3.3509726671890325</v>
      </c>
      <c r="Z10" s="88">
        <v>3.3479151312912507</v>
      </c>
      <c r="AA10" s="88">
        <v>3.3583611818436592</v>
      </c>
      <c r="AB10" s="88">
        <v>3.3467815648576673</v>
      </c>
      <c r="AC10" s="88">
        <v>3.3423009061411122</v>
      </c>
      <c r="AD10" s="88">
        <v>3.3387291127662482</v>
      </c>
      <c r="AE10" s="88">
        <v>3.3361333586682429</v>
      </c>
      <c r="AF10" s="88">
        <v>3.3345943830270319</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138.1</v>
      </c>
      <c r="I11" s="88">
        <v>138.1</v>
      </c>
      <c r="J11" s="88">
        <v>138.1</v>
      </c>
      <c r="K11" s="88">
        <v>138.1</v>
      </c>
      <c r="L11" s="88">
        <v>138</v>
      </c>
      <c r="M11" s="88">
        <v>138</v>
      </c>
      <c r="N11" s="88">
        <v>137.9</v>
      </c>
      <c r="O11" s="88">
        <v>137.9</v>
      </c>
      <c r="P11" s="88">
        <v>137.80000000000001</v>
      </c>
      <c r="Q11" s="88">
        <v>137.80000000000001</v>
      </c>
      <c r="R11" s="88">
        <v>137.69999999999999</v>
      </c>
      <c r="S11" s="88">
        <v>137.69999999999999</v>
      </c>
      <c r="T11" s="88">
        <v>137.6</v>
      </c>
      <c r="U11" s="88">
        <v>137.6</v>
      </c>
      <c r="V11" s="88">
        <v>137.5</v>
      </c>
      <c r="W11" s="88">
        <v>137.5</v>
      </c>
      <c r="X11" s="88">
        <v>137.4</v>
      </c>
      <c r="Y11" s="88">
        <v>137.30000000000001</v>
      </c>
      <c r="Z11" s="88">
        <v>137.19999999999999</v>
      </c>
      <c r="AA11" s="88">
        <v>137.1</v>
      </c>
      <c r="AB11" s="88">
        <v>137</v>
      </c>
      <c r="AC11" s="88">
        <v>136.9</v>
      </c>
      <c r="AD11" s="88">
        <v>136.80000000000001</v>
      </c>
      <c r="AE11" s="88">
        <v>136.80000000000001</v>
      </c>
      <c r="AF11" s="88">
        <v>136.69999999999999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174.8</v>
      </c>
      <c r="I12" s="88">
        <v>174.7</v>
      </c>
      <c r="J12" s="88">
        <v>174.6</v>
      </c>
      <c r="K12" s="88">
        <v>174.5</v>
      </c>
      <c r="L12" s="88">
        <v>174.4</v>
      </c>
      <c r="M12" s="88">
        <v>174.4</v>
      </c>
      <c r="N12" s="88">
        <v>174.3</v>
      </c>
      <c r="O12" s="88">
        <v>174.2</v>
      </c>
      <c r="P12" s="88">
        <v>174.2</v>
      </c>
      <c r="Q12" s="88">
        <v>174.1</v>
      </c>
      <c r="R12" s="88">
        <v>174.1</v>
      </c>
      <c r="S12" s="88">
        <v>174</v>
      </c>
      <c r="T12" s="88">
        <v>174</v>
      </c>
      <c r="U12" s="88">
        <v>173.9</v>
      </c>
      <c r="V12" s="88">
        <v>173.9</v>
      </c>
      <c r="W12" s="88">
        <v>173.8</v>
      </c>
      <c r="X12" s="88">
        <v>173.8</v>
      </c>
      <c r="Y12" s="88">
        <v>173.8</v>
      </c>
      <c r="Z12" s="88">
        <v>173.7</v>
      </c>
      <c r="AA12" s="88">
        <v>173.7</v>
      </c>
      <c r="AB12" s="88">
        <v>173.7</v>
      </c>
      <c r="AC12" s="88">
        <v>173.7</v>
      </c>
      <c r="AD12" s="88">
        <v>173.6</v>
      </c>
      <c r="AE12" s="88">
        <v>173.6</v>
      </c>
      <c r="AF12" s="88">
        <v>173.6</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144.38496957473376</v>
      </c>
      <c r="I13" s="88">
        <v>143.97749291892299</v>
      </c>
      <c r="J13" s="88">
        <v>143.58771050165362</v>
      </c>
      <c r="K13" s="88">
        <v>143.21299172732009</v>
      </c>
      <c r="L13" s="88">
        <v>142.85365834331688</v>
      </c>
      <c r="M13" s="88">
        <v>142.5257692041645</v>
      </c>
      <c r="N13" s="88">
        <v>142.21658243292995</v>
      </c>
      <c r="O13" s="88">
        <v>141.92172673752799</v>
      </c>
      <c r="P13" s="88">
        <v>141.63035963709444</v>
      </c>
      <c r="Q13" s="88">
        <v>141.34498267606261</v>
      </c>
      <c r="R13" s="88">
        <v>141.07501307542907</v>
      </c>
      <c r="S13" s="88">
        <v>140.82175964713761</v>
      </c>
      <c r="T13" s="88">
        <v>140.57816762536768</v>
      </c>
      <c r="U13" s="88">
        <v>140.34883871327617</v>
      </c>
      <c r="V13" s="88">
        <v>140.12979011509017</v>
      </c>
      <c r="W13" s="88">
        <v>139.92659222551944</v>
      </c>
      <c r="X13" s="88">
        <v>139.8240394324869</v>
      </c>
      <c r="Y13" s="88">
        <v>139.71495018663833</v>
      </c>
      <c r="Z13" s="88">
        <v>139.62021793348489</v>
      </c>
      <c r="AA13" s="88">
        <v>139.51513123605667</v>
      </c>
      <c r="AB13" s="88">
        <v>139.41322358145337</v>
      </c>
      <c r="AC13" s="88">
        <v>139.32015879500437</v>
      </c>
      <c r="AD13" s="88">
        <v>139.22628803245803</v>
      </c>
      <c r="AE13" s="88">
        <v>139.1343946624404</v>
      </c>
      <c r="AF13" s="88">
        <v>139.04451002985928</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11.658413615414844</v>
      </c>
      <c r="I14" s="88">
        <v>11.660171127588299</v>
      </c>
      <c r="J14" s="88">
        <v>11.662745799598371</v>
      </c>
      <c r="K14" s="88">
        <v>11.665844368197547</v>
      </c>
      <c r="L14" s="88">
        <v>11.66854114320369</v>
      </c>
      <c r="M14" s="88">
        <v>11.671148753349177</v>
      </c>
      <c r="N14" s="88">
        <v>11.674276158404314</v>
      </c>
      <c r="O14" s="88">
        <v>11.67702246638774</v>
      </c>
      <c r="P14" s="88">
        <v>11.67948172020029</v>
      </c>
      <c r="Q14" s="88">
        <v>11.681476627843043</v>
      </c>
      <c r="R14" s="88">
        <v>11.683313585106697</v>
      </c>
      <c r="S14" s="88">
        <v>11.684652405929224</v>
      </c>
      <c r="T14" s="88">
        <v>11.6858011792035</v>
      </c>
      <c r="U14" s="88">
        <v>11.687091839187968</v>
      </c>
      <c r="V14" s="88">
        <v>11.688394826960412</v>
      </c>
      <c r="W14" s="88">
        <v>11.689672159199445</v>
      </c>
      <c r="X14" s="88">
        <v>11.690910010707192</v>
      </c>
      <c r="Y14" s="88">
        <v>11.692085036203157</v>
      </c>
      <c r="Z14" s="88">
        <v>11.693206855802718</v>
      </c>
      <c r="AA14" s="88">
        <v>11.694496422320434</v>
      </c>
      <c r="AB14" s="88">
        <v>11.695818582742916</v>
      </c>
      <c r="AC14" s="88">
        <v>11.697172540425667</v>
      </c>
      <c r="AD14" s="88">
        <v>11.698557536631959</v>
      </c>
      <c r="AE14" s="88">
        <v>11.699972848829098</v>
      </c>
      <c r="AF14" s="88">
        <v>11.7014177871608</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102.58844772449353</v>
      </c>
      <c r="I15" s="88">
        <v>101.35699457653763</v>
      </c>
      <c r="J15" s="88">
        <v>100.09046269277611</v>
      </c>
      <c r="K15" s="88">
        <v>98.772846974565198</v>
      </c>
      <c r="L15" s="88">
        <v>97.463129853293552</v>
      </c>
      <c r="M15" s="88">
        <v>96.40163969500793</v>
      </c>
      <c r="N15" s="88">
        <v>95.437348337121335</v>
      </c>
      <c r="O15" s="88">
        <v>94.624723174199801</v>
      </c>
      <c r="P15" s="88">
        <v>93.494897174416735</v>
      </c>
      <c r="Q15" s="88">
        <v>92.208097631171313</v>
      </c>
      <c r="R15" s="88">
        <v>91.069050966399345</v>
      </c>
      <c r="S15" s="88">
        <v>89.972128996779148</v>
      </c>
      <c r="T15" s="88">
        <v>88.849732149386512</v>
      </c>
      <c r="U15" s="88">
        <v>87.848592714106758</v>
      </c>
      <c r="V15" s="88">
        <v>87.012230053788016</v>
      </c>
      <c r="W15" s="88">
        <v>86.270492356952204</v>
      </c>
      <c r="X15" s="88">
        <v>85.716764555782007</v>
      </c>
      <c r="Y15" s="88">
        <v>85.232659123748647</v>
      </c>
      <c r="Z15" s="88">
        <v>84.825276087834411</v>
      </c>
      <c r="AA15" s="88">
        <v>84.121262727965942</v>
      </c>
      <c r="AB15" s="88">
        <v>83.444144454682146</v>
      </c>
      <c r="AC15" s="88">
        <v>82.848995520785238</v>
      </c>
      <c r="AD15" s="88">
        <v>82.262810678906703</v>
      </c>
      <c r="AE15" s="88">
        <v>81.687516954639278</v>
      </c>
      <c r="AF15" s="88">
        <v>81.120348599804672</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90.954372431189029</v>
      </c>
      <c r="I16" s="88">
        <v>93.098139765090977</v>
      </c>
      <c r="J16" s="88">
        <v>95.276820992470135</v>
      </c>
      <c r="K16" s="88">
        <v>97.519292563201446</v>
      </c>
      <c r="L16" s="88">
        <v>99.754871583167684</v>
      </c>
      <c r="M16" s="88">
        <v>101.68582873169349</v>
      </c>
      <c r="N16" s="88">
        <v>103.49627455474597</v>
      </c>
      <c r="O16" s="88">
        <v>105.11017170358927</v>
      </c>
      <c r="P16" s="88">
        <v>107.13760110151986</v>
      </c>
      <c r="Q16" s="88">
        <v>109.39179495606328</v>
      </c>
      <c r="R16" s="88">
        <v>111.44675473812744</v>
      </c>
      <c r="S16" s="88">
        <v>113.44431107519065</v>
      </c>
      <c r="T16" s="88">
        <v>115.49966862626471</v>
      </c>
      <c r="U16" s="88">
        <v>117.39490376194843</v>
      </c>
      <c r="V16" s="88">
        <v>119.04751427131124</v>
      </c>
      <c r="W16" s="88">
        <v>120.56141925717681</v>
      </c>
      <c r="X16" s="88">
        <v>121.43481835714887</v>
      </c>
      <c r="Y16" s="88">
        <v>122.21195601095076</v>
      </c>
      <c r="Z16" s="88">
        <v>122.88102860825174</v>
      </c>
      <c r="AA16" s="88">
        <v>124.04972691695033</v>
      </c>
      <c r="AB16" s="88">
        <v>125.19641577716433</v>
      </c>
      <c r="AC16" s="88">
        <v>126.20585532000777</v>
      </c>
      <c r="AD16" s="88">
        <v>127.21529561377901</v>
      </c>
      <c r="AE16" s="88">
        <v>128.22473664380178</v>
      </c>
      <c r="AF16" s="88">
        <v>129.23417839578053</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113.64255794886479</v>
      </c>
      <c r="I17" s="88">
        <v>115.04061635118198</v>
      </c>
      <c r="J17" s="88">
        <v>116.52204901276887</v>
      </c>
      <c r="K17" s="88">
        <v>118.10780721144543</v>
      </c>
      <c r="L17" s="88">
        <v>119.72261880741745</v>
      </c>
      <c r="M17" s="88">
        <v>121.06794853566747</v>
      </c>
      <c r="N17" s="88">
        <v>122.32397862906136</v>
      </c>
      <c r="O17" s="88">
        <v>123.40350465164241</v>
      </c>
      <c r="P17" s="88">
        <v>124.92106064796205</v>
      </c>
      <c r="Q17" s="88">
        <v>126.68601704124166</v>
      </c>
      <c r="R17" s="88">
        <v>128.29071414631682</v>
      </c>
      <c r="S17" s="88">
        <v>129.86968893831016</v>
      </c>
      <c r="T17" s="88">
        <v>131.52320098788491</v>
      </c>
      <c r="U17" s="88">
        <v>133.03675651609217</v>
      </c>
      <c r="V17" s="88">
        <v>134.33048227513584</v>
      </c>
      <c r="W17" s="88">
        <v>135.50023698522938</v>
      </c>
      <c r="X17" s="88">
        <v>136.39000575084802</v>
      </c>
      <c r="Y17" s="88">
        <v>137.17846135983518</v>
      </c>
      <c r="Z17" s="88">
        <v>137.85050158510182</v>
      </c>
      <c r="AA17" s="88">
        <v>139.01950640159166</v>
      </c>
      <c r="AB17" s="88">
        <v>140.16344297345898</v>
      </c>
      <c r="AC17" s="88">
        <v>141.18665491232261</v>
      </c>
      <c r="AD17" s="88">
        <v>142.20955301776027</v>
      </c>
      <c r="AE17" s="88">
        <v>143.22840606510346</v>
      </c>
      <c r="AF17" s="88">
        <v>144.24762700278848</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246.3510809825228</v>
      </c>
      <c r="I18" s="88">
        <v>249.13077053502721</v>
      </c>
      <c r="J18" s="88">
        <v>252.12418553276987</v>
      </c>
      <c r="K18" s="88">
        <v>255.28959297579667</v>
      </c>
      <c r="L18" s="88">
        <v>258.58053400500194</v>
      </c>
      <c r="M18" s="88">
        <v>261.16651638957723</v>
      </c>
      <c r="N18" s="88">
        <v>263.59109272851595</v>
      </c>
      <c r="O18" s="88">
        <v>265.60125939548846</v>
      </c>
      <c r="P18" s="88">
        <v>268.53973493067167</v>
      </c>
      <c r="Q18" s="88">
        <v>272.0272355304279</v>
      </c>
      <c r="R18" s="88">
        <v>275.0549541169903</v>
      </c>
      <c r="S18" s="88">
        <v>278.00130825781451</v>
      </c>
      <c r="T18" s="88">
        <v>281.10732173144419</v>
      </c>
      <c r="U18" s="88">
        <v>283.94152134768427</v>
      </c>
      <c r="V18" s="88">
        <v>286.29735995297568</v>
      </c>
      <c r="W18" s="88">
        <v>288.37379889379798</v>
      </c>
      <c r="X18" s="88">
        <v>289.87934417552395</v>
      </c>
      <c r="Y18" s="88">
        <v>291.22335507441568</v>
      </c>
      <c r="Z18" s="88">
        <v>292.39224797411396</v>
      </c>
      <c r="AA18" s="88">
        <v>296.34051175690081</v>
      </c>
      <c r="AB18" s="88">
        <v>297.52259071193942</v>
      </c>
      <c r="AC18" s="88">
        <v>299.24302060041379</v>
      </c>
      <c r="AD18" s="88">
        <v>301.07274066235311</v>
      </c>
      <c r="AE18" s="88">
        <v>303.01461887830175</v>
      </c>
      <c r="AF18" s="88">
        <v>305.08173355296009</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2.2074651561866152</v>
      </c>
      <c r="I19" s="88">
        <v>2.2082479000127382</v>
      </c>
      <c r="J19" s="88">
        <v>2.2093385060233803</v>
      </c>
      <c r="K19" s="88">
        <v>2.2098280846305576</v>
      </c>
      <c r="L19" s="88">
        <v>2.2107582200931453</v>
      </c>
      <c r="M19" s="88">
        <v>2.2106140821929792</v>
      </c>
      <c r="N19" s="88">
        <v>2.2106855025313714</v>
      </c>
      <c r="O19" s="88">
        <v>2.2102678143420751</v>
      </c>
      <c r="P19" s="88">
        <v>2.2094010940607247</v>
      </c>
      <c r="Q19" s="88">
        <v>2.2084061883962049</v>
      </c>
      <c r="R19" s="88">
        <v>2.2067315510731755</v>
      </c>
      <c r="S19" s="88">
        <v>2.2049685588218386</v>
      </c>
      <c r="T19" s="88">
        <v>2.2030501189696174</v>
      </c>
      <c r="U19" s="88">
        <v>2.2013944653064232</v>
      </c>
      <c r="V19" s="88">
        <v>2.1997994635523419</v>
      </c>
      <c r="W19" s="88">
        <v>2.1980651188584188</v>
      </c>
      <c r="X19" s="88">
        <v>2.1949760266622738</v>
      </c>
      <c r="Y19" s="88">
        <v>2.1923125462845836</v>
      </c>
      <c r="Z19" s="88">
        <v>2.1901560633095949</v>
      </c>
      <c r="AA19" s="88">
        <v>2.2009920271669188</v>
      </c>
      <c r="AB19" s="88">
        <v>2.1909282666365093</v>
      </c>
      <c r="AC19" s="88">
        <v>2.1873701007711066</v>
      </c>
      <c r="AD19" s="88">
        <v>2.184685719694595</v>
      </c>
      <c r="AE19" s="88">
        <v>2.1828767878846325</v>
      </c>
      <c r="AF19" s="88">
        <v>2.1820204001609045</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2.9461352038432316</v>
      </c>
      <c r="I20" s="88">
        <v>2.95967720783199</v>
      </c>
      <c r="J20" s="88">
        <v>2.9743839054257282</v>
      </c>
      <c r="K20" s="88">
        <v>2.9892570377460714</v>
      </c>
      <c r="L20" s="88">
        <v>3.0055065867072925</v>
      </c>
      <c r="M20" s="88">
        <v>3.0217595618789392</v>
      </c>
      <c r="N20" s="88">
        <v>3.0392247687365863</v>
      </c>
      <c r="O20" s="88">
        <v>3.0572067354142791</v>
      </c>
      <c r="P20" s="88">
        <v>3.0753144371372869</v>
      </c>
      <c r="Q20" s="88">
        <v>3.0941009285349095</v>
      </c>
      <c r="R20" s="88">
        <v>3.1132997418464217</v>
      </c>
      <c r="S20" s="88">
        <v>3.1334761421984836</v>
      </c>
      <c r="T20" s="88">
        <v>3.154528555615856</v>
      </c>
      <c r="U20" s="88">
        <v>3.1770750774348757</v>
      </c>
      <c r="V20" s="88">
        <v>3.2009768303421264</v>
      </c>
      <c r="W20" s="88">
        <v>3.2260109359299474</v>
      </c>
      <c r="X20" s="88">
        <v>3.2225469899376735</v>
      </c>
      <c r="Y20" s="88">
        <v>3.2195573398363253</v>
      </c>
      <c r="Z20" s="88">
        <v>3.2171262905378457</v>
      </c>
      <c r="AA20" s="88">
        <v>3.2276113287837425</v>
      </c>
      <c r="AB20" s="88">
        <v>3.2170174177130728</v>
      </c>
      <c r="AC20" s="88">
        <v>3.2130528120452637</v>
      </c>
      <c r="AD20" s="88">
        <v>3.209975239280221</v>
      </c>
      <c r="AE20" s="88">
        <v>3.2077861169171191</v>
      </c>
      <c r="AF20" s="88">
        <v>3.2065628936553279</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0.84060131292016904</v>
      </c>
      <c r="I21" s="95">
        <v>0.8491546056000816</v>
      </c>
      <c r="J21" s="95">
        <v>0.85716528519304391</v>
      </c>
      <c r="K21" s="95">
        <v>0.86473273677549856</v>
      </c>
      <c r="L21" s="95">
        <v>0.87181073596510694</v>
      </c>
      <c r="M21" s="95">
        <v>0.87810816903550115</v>
      </c>
      <c r="N21" s="95">
        <v>0.883908548128851</v>
      </c>
      <c r="O21" s="95">
        <v>0.88925384694101406</v>
      </c>
      <c r="P21" s="95">
        <v>0.89468625818540215</v>
      </c>
      <c r="Q21" s="95">
        <v>0.90001882731174054</v>
      </c>
      <c r="R21" s="95">
        <v>0.90476119845080905</v>
      </c>
      <c r="S21" s="95">
        <v>0.90911134802251159</v>
      </c>
      <c r="T21" s="95">
        <v>0.91327384702339154</v>
      </c>
      <c r="U21" s="95">
        <v>0.91708324220310256</v>
      </c>
      <c r="V21" s="95">
        <v>0.92049500235644799</v>
      </c>
      <c r="W21" s="95">
        <v>0.92365624800709289</v>
      </c>
      <c r="X21" s="95">
        <v>0.92386478705170783</v>
      </c>
      <c r="Y21" s="95">
        <v>0.92405382876653253</v>
      </c>
      <c r="Z21" s="95">
        <v>0.9242402362639478</v>
      </c>
      <c r="AA21" s="95">
        <v>0.92472757032328168</v>
      </c>
      <c r="AB21" s="95">
        <v>0.92521797287058516</v>
      </c>
      <c r="AC21" s="95">
        <v>0.92551580554230084</v>
      </c>
      <c r="AD21" s="95">
        <v>0.9258138821053925</v>
      </c>
      <c r="AE21" s="95">
        <v>0.92613706344569757</v>
      </c>
      <c r="AF21" s="95">
        <v>0.92645541674971132</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South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58.788587780170644</v>
      </c>
      <c r="I7" s="88">
        <v>59.09874520538348</v>
      </c>
      <c r="J7" s="88">
        <v>59.441484279825779</v>
      </c>
      <c r="K7" s="88">
        <v>59.810548887821426</v>
      </c>
      <c r="L7" s="88">
        <v>60.211474697003112</v>
      </c>
      <c r="M7" s="88">
        <v>60.527371434754457</v>
      </c>
      <c r="N7" s="88">
        <v>60.826152386228003</v>
      </c>
      <c r="O7" s="88">
        <v>61.070426359877672</v>
      </c>
      <c r="P7" s="88">
        <v>61.448877785970147</v>
      </c>
      <c r="Q7" s="88">
        <v>61.903796959800516</v>
      </c>
      <c r="R7" s="88">
        <v>62.297814854905489</v>
      </c>
      <c r="S7" s="88">
        <v>62.672898527387886</v>
      </c>
      <c r="T7" s="88">
        <v>63.074783895556763</v>
      </c>
      <c r="U7" s="88">
        <v>63.444410603904693</v>
      </c>
      <c r="V7" s="88">
        <v>63.751524787206684</v>
      </c>
      <c r="W7" s="88">
        <v>64.026032965420981</v>
      </c>
      <c r="X7" s="88">
        <v>64.251249794392379</v>
      </c>
      <c r="Y7" s="88">
        <v>64.454172076640077</v>
      </c>
      <c r="Z7" s="88">
        <v>64.638811820916587</v>
      </c>
      <c r="AA7" s="88">
        <v>65.210387726071204</v>
      </c>
      <c r="AB7" s="88">
        <v>65.398547743618465</v>
      </c>
      <c r="AC7" s="88">
        <v>65.666054219670329</v>
      </c>
      <c r="AD7" s="88">
        <v>65.950063267074285</v>
      </c>
      <c r="AE7" s="88">
        <v>66.251644368469812</v>
      </c>
      <c r="AF7" s="88">
        <v>66.5724841022557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66.791111330249848</v>
      </c>
      <c r="I8" s="88">
        <v>66.745833679142919</v>
      </c>
      <c r="J8" s="88">
        <v>66.700556028036004</v>
      </c>
      <c r="K8" s="88">
        <v>66.655278376929076</v>
      </c>
      <c r="L8" s="88">
        <v>66.610000725822147</v>
      </c>
      <c r="M8" s="88">
        <v>66.667852479377586</v>
      </c>
      <c r="N8" s="88">
        <v>66.622574828270658</v>
      </c>
      <c r="O8" s="88">
        <v>66.577297177163743</v>
      </c>
      <c r="P8" s="88">
        <v>66.532019526056814</v>
      </c>
      <c r="Q8" s="88">
        <v>66.486741874949885</v>
      </c>
      <c r="R8" s="88">
        <v>66.441464223842956</v>
      </c>
      <c r="S8" s="88">
        <v>66.396186572736028</v>
      </c>
      <c r="T8" s="88">
        <v>66.350908921629099</v>
      </c>
      <c r="U8" s="88">
        <v>66.30563127052217</v>
      </c>
      <c r="V8" s="88">
        <v>66.260353619415241</v>
      </c>
      <c r="W8" s="88">
        <v>66.215075968308327</v>
      </c>
      <c r="X8" s="88">
        <v>66.169798317201412</v>
      </c>
      <c r="Y8" s="88">
        <v>66.124520666094483</v>
      </c>
      <c r="Z8" s="88">
        <v>66.079243014987554</v>
      </c>
      <c r="AA8" s="88">
        <v>66.033965363880625</v>
      </c>
      <c r="AB8" s="88">
        <v>65.988687712773697</v>
      </c>
      <c r="AC8" s="88">
        <v>65.943410061666768</v>
      </c>
      <c r="AD8" s="88">
        <v>65.898132410559853</v>
      </c>
      <c r="AE8" s="88">
        <v>65.852854759452924</v>
      </c>
      <c r="AF8" s="88">
        <v>65.807577108345995</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61.991111330249851</v>
      </c>
      <c r="I9" s="88">
        <v>61.945833679142922</v>
      </c>
      <c r="J9" s="88">
        <v>61.900556028036007</v>
      </c>
      <c r="K9" s="88">
        <v>61.855278376929078</v>
      </c>
      <c r="L9" s="88">
        <v>61.81000072582215</v>
      </c>
      <c r="M9" s="88">
        <v>56.567852479377585</v>
      </c>
      <c r="N9" s="88">
        <v>56.522574828270656</v>
      </c>
      <c r="O9" s="88">
        <v>56.477297177163742</v>
      </c>
      <c r="P9" s="88">
        <v>56.432019526056813</v>
      </c>
      <c r="Q9" s="88">
        <v>56.386741874949884</v>
      </c>
      <c r="R9" s="88">
        <v>56.341464223842955</v>
      </c>
      <c r="S9" s="88">
        <v>56.296186572736026</v>
      </c>
      <c r="T9" s="88">
        <v>56.250908921629097</v>
      </c>
      <c r="U9" s="88">
        <v>56.205631270522169</v>
      </c>
      <c r="V9" s="88">
        <v>56.16035361941524</v>
      </c>
      <c r="W9" s="88">
        <v>56.115075968308325</v>
      </c>
      <c r="X9" s="88">
        <v>56.06979831720141</v>
      </c>
      <c r="Y9" s="88">
        <v>56.024520666094482</v>
      </c>
      <c r="Z9" s="88">
        <v>55.979243014987553</v>
      </c>
      <c r="AA9" s="88">
        <v>55.933965363880624</v>
      </c>
      <c r="AB9" s="88">
        <v>55.888687712773695</v>
      </c>
      <c r="AC9" s="88">
        <v>55.843410061666766</v>
      </c>
      <c r="AD9" s="88">
        <v>55.798132410559852</v>
      </c>
      <c r="AE9" s="88">
        <v>55.752854759452923</v>
      </c>
      <c r="AF9" s="88">
        <v>55.707577108345994</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2.8350940570934862</v>
      </c>
      <c r="I10" s="88">
        <v>2.8902189536884961</v>
      </c>
      <c r="J10" s="88">
        <v>2.8857221550931902</v>
      </c>
      <c r="K10" s="88">
        <v>2.927384885162339</v>
      </c>
      <c r="L10" s="88">
        <v>2.9760436808992758</v>
      </c>
      <c r="M10" s="88">
        <v>3.0133531186847691</v>
      </c>
      <c r="N10" s="88">
        <v>3.0793572683549999</v>
      </c>
      <c r="O10" s="88">
        <v>3.101844500422517</v>
      </c>
      <c r="P10" s="88">
        <v>3.1368402302179761</v>
      </c>
      <c r="Q10" s="88">
        <v>3.209811274536436</v>
      </c>
      <c r="R10" s="88">
        <v>3.2684729182752799</v>
      </c>
      <c r="S10" s="88">
        <v>3.3224640130218202</v>
      </c>
      <c r="T10" s="88">
        <v>3.3483418254418038</v>
      </c>
      <c r="U10" s="88">
        <v>3.420657759792896</v>
      </c>
      <c r="V10" s="88">
        <v>3.5074296959972719</v>
      </c>
      <c r="W10" s="88">
        <v>3.5566155584244901</v>
      </c>
      <c r="X10" s="88">
        <v>3.5805921345932128</v>
      </c>
      <c r="Y10" s="88">
        <v>3.6625228088395758</v>
      </c>
      <c r="Z10" s="88">
        <v>3.7048161159965711</v>
      </c>
      <c r="AA10" s="88">
        <v>3.7533288860923482</v>
      </c>
      <c r="AB10" s="88">
        <v>3.8306750797643319</v>
      </c>
      <c r="AC10" s="88">
        <v>3.8840543965453209</v>
      </c>
      <c r="AD10" s="88">
        <v>3.9094628048143178</v>
      </c>
      <c r="AE10" s="88">
        <v>4.012046814880776</v>
      </c>
      <c r="AF10" s="88">
        <v>4.0498370953946923</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0.36742949298572025</v>
      </c>
      <c r="I11" s="95">
        <v>-4.3130479929054388E-2</v>
      </c>
      <c r="J11" s="95">
        <v>-0.42665040688296241</v>
      </c>
      <c r="K11" s="95">
        <v>-0.88265539605468657</v>
      </c>
      <c r="L11" s="95">
        <v>-1.3775176520802384</v>
      </c>
      <c r="M11" s="95">
        <v>-6.972872074061641</v>
      </c>
      <c r="N11" s="95">
        <v>-7.3829348263123471</v>
      </c>
      <c r="O11" s="95">
        <v>-7.6949736831364479</v>
      </c>
      <c r="P11" s="95">
        <v>-8.1536984901313101</v>
      </c>
      <c r="Q11" s="95">
        <v>-8.7268663593870688</v>
      </c>
      <c r="R11" s="95">
        <v>-9.2248235493378132</v>
      </c>
      <c r="S11" s="95">
        <v>-9.6991759676736802</v>
      </c>
      <c r="T11" s="95">
        <v>-10.172216799369469</v>
      </c>
      <c r="U11" s="95">
        <v>-10.65943709317542</v>
      </c>
      <c r="V11" s="95">
        <v>-11.098600863788716</v>
      </c>
      <c r="W11" s="95">
        <v>-11.467572555537146</v>
      </c>
      <c r="X11" s="95">
        <v>-11.762043611784181</v>
      </c>
      <c r="Y11" s="95">
        <v>-12.092174219385171</v>
      </c>
      <c r="Z11" s="95">
        <v>-12.364384921925605</v>
      </c>
      <c r="AA11" s="95">
        <v>-13.029751248282928</v>
      </c>
      <c r="AB11" s="95">
        <v>-13.340535110609101</v>
      </c>
      <c r="AC11" s="95">
        <v>-13.706698554548883</v>
      </c>
      <c r="AD11" s="95">
        <v>-14.061393661328751</v>
      </c>
      <c r="AE11" s="95">
        <v>-14.510836423897665</v>
      </c>
      <c r="AF11" s="95">
        <v>-14.914744089304399</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South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70.184545454545457</v>
      </c>
      <c r="I7" s="88">
        <v>70.13909090909091</v>
      </c>
      <c r="J7" s="88">
        <v>70.093636363636364</v>
      </c>
      <c r="K7" s="88">
        <v>70.048181818181817</v>
      </c>
      <c r="L7" s="88">
        <v>70.00272727272727</v>
      </c>
      <c r="M7" s="88">
        <v>69.957272727272738</v>
      </c>
      <c r="N7" s="88">
        <v>69.911818181818191</v>
      </c>
      <c r="O7" s="88">
        <v>69.866363636363644</v>
      </c>
      <c r="P7" s="88">
        <v>69.820909090909097</v>
      </c>
      <c r="Q7" s="88">
        <v>69.775454545454551</v>
      </c>
      <c r="R7" s="88">
        <v>69.73</v>
      </c>
      <c r="S7" s="88">
        <v>69.684545454545457</v>
      </c>
      <c r="T7" s="88">
        <v>69.63909090909091</v>
      </c>
      <c r="U7" s="88">
        <v>69.593636363636364</v>
      </c>
      <c r="V7" s="88">
        <v>69.548181818181817</v>
      </c>
      <c r="W7" s="88">
        <v>69.50272727272727</v>
      </c>
      <c r="X7" s="88">
        <v>69.457272727272738</v>
      </c>
      <c r="Y7" s="88">
        <v>69.411818181818191</v>
      </c>
      <c r="Z7" s="88">
        <v>69.366363636363644</v>
      </c>
      <c r="AA7" s="88">
        <v>69.320909090909097</v>
      </c>
      <c r="AB7" s="88">
        <v>69.275454545454551</v>
      </c>
      <c r="AC7" s="88">
        <v>69.23</v>
      </c>
      <c r="AD7" s="88">
        <v>69.184545454545457</v>
      </c>
      <c r="AE7" s="88">
        <v>69.13909090909091</v>
      </c>
      <c r="AF7" s="88">
        <v>69.093636363636364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2.23</v>
      </c>
      <c r="I8" s="88">
        <v>2.23</v>
      </c>
      <c r="J8" s="88">
        <v>2.23</v>
      </c>
      <c r="K8" s="88">
        <v>2.23</v>
      </c>
      <c r="L8" s="88">
        <v>2.23</v>
      </c>
      <c r="M8" s="88">
        <v>2.23</v>
      </c>
      <c r="N8" s="88">
        <v>2.23</v>
      </c>
      <c r="O8" s="88">
        <v>2.23</v>
      </c>
      <c r="P8" s="88">
        <v>2.23</v>
      </c>
      <c r="Q8" s="88">
        <v>2.23</v>
      </c>
      <c r="R8" s="88">
        <v>2.23</v>
      </c>
      <c r="S8" s="88">
        <v>2.23</v>
      </c>
      <c r="T8" s="88">
        <v>2.23</v>
      </c>
      <c r="U8" s="88">
        <v>2.23</v>
      </c>
      <c r="V8" s="88">
        <v>2.23</v>
      </c>
      <c r="W8" s="88">
        <v>2.23</v>
      </c>
      <c r="X8" s="88">
        <v>2.23</v>
      </c>
      <c r="Y8" s="88">
        <v>2.23</v>
      </c>
      <c r="Z8" s="88">
        <v>2.23</v>
      </c>
      <c r="AA8" s="88">
        <v>2.23</v>
      </c>
      <c r="AB8" s="88">
        <v>2.23</v>
      </c>
      <c r="AC8" s="88">
        <v>2.23</v>
      </c>
      <c r="AD8" s="88">
        <v>2.23</v>
      </c>
      <c r="AE8" s="88">
        <v>2.23</v>
      </c>
      <c r="AF8" s="88">
        <v>2.23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1.1634341242956057</v>
      </c>
      <c r="I9" s="95">
        <v>1.1632572299479857</v>
      </c>
      <c r="J9" s="95">
        <v>1.1630803356003661</v>
      </c>
      <c r="K9" s="95">
        <v>1.1629034412527461</v>
      </c>
      <c r="L9" s="95">
        <v>1.162726546905126</v>
      </c>
      <c r="M9" s="95">
        <v>1.0594202478951469</v>
      </c>
      <c r="N9" s="95">
        <v>1.059243353547527</v>
      </c>
      <c r="O9" s="95">
        <v>1.0590664591999073</v>
      </c>
      <c r="P9" s="95">
        <v>1.0588895648522874</v>
      </c>
      <c r="Q9" s="95">
        <v>1.0587126705046677</v>
      </c>
      <c r="R9" s="95">
        <v>1.0585357761570477</v>
      </c>
      <c r="S9" s="95">
        <v>1.0583588818094278</v>
      </c>
      <c r="T9" s="95">
        <v>1.0581819874618081</v>
      </c>
      <c r="U9" s="95">
        <v>1.0580050931141882</v>
      </c>
      <c r="V9" s="95">
        <v>1.0578281987665685</v>
      </c>
      <c r="W9" s="95">
        <v>1.0576513044189486</v>
      </c>
      <c r="X9" s="95">
        <v>1.0574744100713289</v>
      </c>
      <c r="Y9" s="95">
        <v>1.057297515723709</v>
      </c>
      <c r="Z9" s="95">
        <v>1.0571206213760891</v>
      </c>
      <c r="AA9" s="95">
        <v>1.0569437270284694</v>
      </c>
      <c r="AB9" s="95">
        <v>1.0567668326808495</v>
      </c>
      <c r="AC9" s="95">
        <v>1.0565899383332298</v>
      </c>
      <c r="AD9" s="95">
        <v>1.0564130439856099</v>
      </c>
      <c r="AE9" s="95">
        <v>1.05623614963799</v>
      </c>
      <c r="AF9" s="95">
        <v>1.0560592552903703</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South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10.42991008293327</v>
      </c>
      <c r="I7" s="88">
        <v>10.433767620742801</v>
      </c>
      <c r="J7" s="88">
        <v>10.436732431281651</v>
      </c>
      <c r="K7" s="88">
        <v>10.439437710658531</v>
      </c>
      <c r="L7" s="88">
        <v>10.454934292799715</v>
      </c>
      <c r="M7" s="88">
        <v>10.480212743485398</v>
      </c>
      <c r="N7" s="88">
        <v>10.507718187447503</v>
      </c>
      <c r="O7" s="88">
        <v>10.537683166154237</v>
      </c>
      <c r="P7" s="88">
        <v>10.57089916474744</v>
      </c>
      <c r="Q7" s="88">
        <v>10.603563346457294</v>
      </c>
      <c r="R7" s="88">
        <v>10.638179576555505</v>
      </c>
      <c r="S7" s="88">
        <v>10.663005619096863</v>
      </c>
      <c r="T7" s="88">
        <v>10.691211344533409</v>
      </c>
      <c r="U7" s="88">
        <v>10.722611366777908</v>
      </c>
      <c r="V7" s="88">
        <v>10.757027330380675</v>
      </c>
      <c r="W7" s="88">
        <v>10.794287658054003</v>
      </c>
      <c r="X7" s="88">
        <v>10.834227304830254</v>
      </c>
      <c r="Y7" s="88">
        <v>10.876687518142781</v>
      </c>
      <c r="Z7" s="88">
        <v>10.921515603329098</v>
      </c>
      <c r="AA7" s="88">
        <v>10.968564694236395</v>
      </c>
      <c r="AB7" s="88">
        <v>11.017693528761148</v>
      </c>
      <c r="AC7" s="88">
        <v>11.068766229280426</v>
      </c>
      <c r="AD7" s="88">
        <v>11.121652088033251</v>
      </c>
      <c r="AE7" s="88">
        <v>11.176225357589459</v>
      </c>
      <c r="AF7" s="88">
        <v>11.232365046601865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2.8004375206056493E-2</v>
      </c>
      <c r="I8" s="88">
        <v>2.8014939885180834E-2</v>
      </c>
      <c r="J8" s="88">
        <v>2.8023074842433809E-2</v>
      </c>
      <c r="K8" s="88">
        <v>2.8030640880930782E-2</v>
      </c>
      <c r="L8" s="88">
        <v>2.8075654282064919E-2</v>
      </c>
      <c r="M8" s="88">
        <v>2.8149329919692608E-2</v>
      </c>
      <c r="N8" s="88">
        <v>2.8229617342775248E-2</v>
      </c>
      <c r="O8" s="88">
        <v>2.8317203182745655E-2</v>
      </c>
      <c r="P8" s="88">
        <v>2.8414353841674705E-2</v>
      </c>
      <c r="Q8" s="88">
        <v>2.8510003175655513E-2</v>
      </c>
      <c r="R8" s="88">
        <v>2.8611420193759018E-2</v>
      </c>
      <c r="S8" s="88">
        <v>2.8684385569881597E-2</v>
      </c>
      <c r="T8" s="88">
        <v>2.8767330734211585E-2</v>
      </c>
      <c r="U8" s="88">
        <v>2.8859708746091523E-2</v>
      </c>
      <c r="V8" s="88">
        <v>2.896099351204769E-2</v>
      </c>
      <c r="W8" s="88">
        <v>2.9070679030271194E-2</v>
      </c>
      <c r="X8" s="88">
        <v>2.9188278655472463E-2</v>
      </c>
      <c r="Y8" s="88">
        <v>2.9313324381965707E-2</v>
      </c>
      <c r="Z8" s="88">
        <v>2.944536614346004E-2</v>
      </c>
      <c r="AA8" s="88">
        <v>2.958397112856646E-2</v>
      </c>
      <c r="AB8" s="88">
        <v>2.9728723111478571E-2</v>
      </c>
      <c r="AC8" s="88">
        <v>2.9879221797656275E-2</v>
      </c>
      <c r="AD8" s="88">
        <v>3.0035082184640269E-2</v>
      </c>
      <c r="AE8" s="88">
        <v>3.0195933938359936E-2</v>
      </c>
      <c r="AF8" s="88">
        <v>3.0361420785470255E-2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27.213465397381245</v>
      </c>
      <c r="I9" s="88">
        <v>27.26841303915127</v>
      </c>
      <c r="J9" s="88">
        <v>27.822416295773223</v>
      </c>
      <c r="K9" s="88">
        <v>28.393243075860315</v>
      </c>
      <c r="L9" s="88">
        <v>28.972401035802474</v>
      </c>
      <c r="M9" s="88">
        <v>29.455006852148188</v>
      </c>
      <c r="N9" s="88">
        <v>29.884803576007638</v>
      </c>
      <c r="O9" s="88">
        <v>30.262924432974675</v>
      </c>
      <c r="P9" s="88">
        <v>30.756724825367094</v>
      </c>
      <c r="Q9" s="88">
        <v>31.312790448438648</v>
      </c>
      <c r="R9" s="88">
        <v>31.794924027962839</v>
      </c>
      <c r="S9" s="88">
        <v>32.256610713000633</v>
      </c>
      <c r="T9" s="88">
        <v>32.744944984715048</v>
      </c>
      <c r="U9" s="88">
        <v>33.187727875924551</v>
      </c>
      <c r="V9" s="88">
        <v>33.556934733656639</v>
      </c>
      <c r="W9" s="88">
        <v>33.907327455979484</v>
      </c>
      <c r="X9" s="88">
        <v>34.06764937141164</v>
      </c>
      <c r="Y9" s="88">
        <v>34.205472132629062</v>
      </c>
      <c r="Z9" s="88">
        <v>34.323638335568447</v>
      </c>
      <c r="AA9" s="88">
        <v>34.802946066676974</v>
      </c>
      <c r="AB9" s="88">
        <v>34.926374933863208</v>
      </c>
      <c r="AC9" s="88">
        <v>35.12150354284443</v>
      </c>
      <c r="AD9" s="88">
        <v>35.33037364677908</v>
      </c>
      <c r="AE9" s="88">
        <v>35.554197152998277</v>
      </c>
      <c r="AF9" s="88">
        <v>35.794744582782286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7.2003650657862392</v>
      </c>
      <c r="I10" s="88">
        <v>6.8403193888533442</v>
      </c>
      <c r="J10" s="88">
        <v>6.499217585840162</v>
      </c>
      <c r="K10" s="88">
        <v>6.1737353396617261</v>
      </c>
      <c r="L10" s="88">
        <v>5.8653783658659977</v>
      </c>
      <c r="M10" s="88">
        <v>5.5706624660053965</v>
      </c>
      <c r="N10" s="88">
        <v>5.2910048010732948</v>
      </c>
      <c r="O10" s="88">
        <v>5.0241083211905062</v>
      </c>
      <c r="P10" s="88">
        <v>4.7690938448311364</v>
      </c>
      <c r="Q10" s="88">
        <v>4.5260381771994878</v>
      </c>
      <c r="R10" s="88">
        <v>4.2938059801394877</v>
      </c>
      <c r="S10" s="88">
        <v>4.0728163547746883</v>
      </c>
      <c r="T10" s="88">
        <v>3.8621862657925057</v>
      </c>
      <c r="U10" s="88">
        <v>3.6620553597950338</v>
      </c>
      <c r="V10" s="88">
        <v>3.4714796780476522</v>
      </c>
      <c r="W10" s="88">
        <v>3.2898580773712269</v>
      </c>
      <c r="X10" s="88">
        <v>3.2831873328497561</v>
      </c>
      <c r="Y10" s="88">
        <v>3.2769688079116004</v>
      </c>
      <c r="Z10" s="88">
        <v>3.2717792782988675</v>
      </c>
      <c r="AA10" s="88">
        <v>3.2802371711113589</v>
      </c>
      <c r="AB10" s="88">
        <v>3.2667949713753708</v>
      </c>
      <c r="AC10" s="88">
        <v>3.2605801735611957</v>
      </c>
      <c r="AD10" s="88">
        <v>3.2553940941069266</v>
      </c>
      <c r="AE10" s="88">
        <v>3.251297804061235</v>
      </c>
      <c r="AF10" s="88">
        <v>3.2483663156249558</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135.5</v>
      </c>
      <c r="I11" s="88">
        <v>132.6</v>
      </c>
      <c r="J11" s="88">
        <v>132.19999999999999</v>
      </c>
      <c r="K11" s="88">
        <v>131.80000000000001</v>
      </c>
      <c r="L11" s="88">
        <v>131.4</v>
      </c>
      <c r="M11" s="88">
        <v>131.1</v>
      </c>
      <c r="N11" s="88">
        <v>130.6</v>
      </c>
      <c r="O11" s="88">
        <v>130.30000000000001</v>
      </c>
      <c r="P11" s="88">
        <v>130</v>
      </c>
      <c r="Q11" s="88">
        <v>129.69999999999999</v>
      </c>
      <c r="R11" s="88">
        <v>129.30000000000001</v>
      </c>
      <c r="S11" s="88">
        <v>129</v>
      </c>
      <c r="T11" s="88">
        <v>128.80000000000001</v>
      </c>
      <c r="U11" s="88">
        <v>128.5</v>
      </c>
      <c r="V11" s="88">
        <v>128.19999999999999</v>
      </c>
      <c r="W11" s="88">
        <v>128</v>
      </c>
      <c r="X11" s="88">
        <v>127.9</v>
      </c>
      <c r="Y11" s="88">
        <v>127.7</v>
      </c>
      <c r="Z11" s="88">
        <v>127.6</v>
      </c>
      <c r="AA11" s="88">
        <v>127.5</v>
      </c>
      <c r="AB11" s="88">
        <v>127.4</v>
      </c>
      <c r="AC11" s="88">
        <v>127.3</v>
      </c>
      <c r="AD11" s="88">
        <v>127.2</v>
      </c>
      <c r="AE11" s="88">
        <v>127.1</v>
      </c>
      <c r="AF11" s="88">
        <v>127</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174.6</v>
      </c>
      <c r="I12" s="88">
        <v>174.3</v>
      </c>
      <c r="J12" s="88">
        <v>174</v>
      </c>
      <c r="K12" s="88">
        <v>173.7</v>
      </c>
      <c r="L12" s="88">
        <v>173.4</v>
      </c>
      <c r="M12" s="88">
        <v>173.1</v>
      </c>
      <c r="N12" s="88">
        <v>172.8</v>
      </c>
      <c r="O12" s="88">
        <v>172.4</v>
      </c>
      <c r="P12" s="88">
        <v>172.1</v>
      </c>
      <c r="Q12" s="88">
        <v>171.7</v>
      </c>
      <c r="R12" s="88">
        <v>171.2</v>
      </c>
      <c r="S12" s="88">
        <v>170.8</v>
      </c>
      <c r="T12" s="88">
        <v>170.3</v>
      </c>
      <c r="U12" s="88">
        <v>169.8</v>
      </c>
      <c r="V12" s="88">
        <v>169.3</v>
      </c>
      <c r="W12" s="88">
        <v>168.7</v>
      </c>
      <c r="X12" s="88">
        <v>168.6</v>
      </c>
      <c r="Y12" s="88">
        <v>168.4</v>
      </c>
      <c r="Z12" s="88">
        <v>168.3</v>
      </c>
      <c r="AA12" s="88">
        <v>168.1</v>
      </c>
      <c r="AB12" s="88">
        <v>168</v>
      </c>
      <c r="AC12" s="88">
        <v>167.9</v>
      </c>
      <c r="AD12" s="88">
        <v>167.8</v>
      </c>
      <c r="AE12" s="88">
        <v>167.7</v>
      </c>
      <c r="AF12" s="88">
        <v>167.7</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142.19461606162028</v>
      </c>
      <c r="I13" s="88">
        <v>139.32206962675451</v>
      </c>
      <c r="J13" s="88">
        <v>138.48737491056994</v>
      </c>
      <c r="K13" s="88">
        <v>137.70764574582503</v>
      </c>
      <c r="L13" s="88">
        <v>136.9800383038986</v>
      </c>
      <c r="M13" s="88">
        <v>136.32231849816134</v>
      </c>
      <c r="N13" s="88">
        <v>135.61690987858589</v>
      </c>
      <c r="O13" s="88">
        <v>134.98977221626456</v>
      </c>
      <c r="P13" s="88">
        <v>134.38295491033196</v>
      </c>
      <c r="Q13" s="88">
        <v>133.79241965488694</v>
      </c>
      <c r="R13" s="88">
        <v>133.21034775834005</v>
      </c>
      <c r="S13" s="88">
        <v>132.64734331862974</v>
      </c>
      <c r="T13" s="88">
        <v>132.15390971883792</v>
      </c>
      <c r="U13" s="88">
        <v>131.67388064924978</v>
      </c>
      <c r="V13" s="88">
        <v>131.19946267776166</v>
      </c>
      <c r="W13" s="88">
        <v>130.82611942242434</v>
      </c>
      <c r="X13" s="88">
        <v>130.66618602911643</v>
      </c>
      <c r="Y13" s="88">
        <v>130.50458753099917</v>
      </c>
      <c r="Z13" s="88">
        <v>130.35907147131707</v>
      </c>
      <c r="AA13" s="88">
        <v>130.25878207047504</v>
      </c>
      <c r="AB13" s="88">
        <v>130.10078542548044</v>
      </c>
      <c r="AC13" s="88">
        <v>129.97445658759415</v>
      </c>
      <c r="AD13" s="88">
        <v>129.85155497585217</v>
      </c>
      <c r="AE13" s="88">
        <v>129.73516371649583</v>
      </c>
      <c r="AF13" s="88">
        <v>129.6257845763472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11.127304969233709</v>
      </c>
      <c r="I14" s="88">
        <v>10.518438084106497</v>
      </c>
      <c r="J14" s="88">
        <v>9.807334632304979</v>
      </c>
      <c r="K14" s="88">
        <v>9.635876656784399</v>
      </c>
      <c r="L14" s="88">
        <v>9.4659863718356494</v>
      </c>
      <c r="M14" s="88">
        <v>9.4520546649444341</v>
      </c>
      <c r="N14" s="88">
        <v>9.4403766911951728</v>
      </c>
      <c r="O14" s="88">
        <v>9.4302939405074167</v>
      </c>
      <c r="P14" s="88">
        <v>9.4162012152147945</v>
      </c>
      <c r="Q14" s="88">
        <v>9.3995987843669475</v>
      </c>
      <c r="R14" s="88">
        <v>9.3845143083352554</v>
      </c>
      <c r="S14" s="88">
        <v>9.3693988683489042</v>
      </c>
      <c r="T14" s="88">
        <v>9.3535314713701929</v>
      </c>
      <c r="U14" s="88">
        <v>9.3392953592517589</v>
      </c>
      <c r="V14" s="88">
        <v>9.3272035138152738</v>
      </c>
      <c r="W14" s="88">
        <v>9.2416705309820344</v>
      </c>
      <c r="X14" s="88">
        <v>9.1586509886067731</v>
      </c>
      <c r="Y14" s="88">
        <v>9.0765511400354253</v>
      </c>
      <c r="Z14" s="88">
        <v>8.9954721087031508</v>
      </c>
      <c r="AA14" s="88">
        <v>8.910382820207607</v>
      </c>
      <c r="AB14" s="88">
        <v>8.7079670721342275</v>
      </c>
      <c r="AC14" s="88">
        <v>8.6992798507635527</v>
      </c>
      <c r="AD14" s="88">
        <v>8.6907591199384928</v>
      </c>
      <c r="AE14" s="88">
        <v>8.6823968611881917</v>
      </c>
      <c r="AF14" s="88">
        <v>8.674185516750951</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97.87429159351511</v>
      </c>
      <c r="I15" s="88">
        <v>91.380614576947195</v>
      </c>
      <c r="J15" s="88">
        <v>84.106492827874035</v>
      </c>
      <c r="K15" s="88">
        <v>81.515286954158739</v>
      </c>
      <c r="L15" s="88">
        <v>78.988070015436378</v>
      </c>
      <c r="M15" s="88">
        <v>77.986254048857205</v>
      </c>
      <c r="N15" s="88">
        <v>77.081823179799969</v>
      </c>
      <c r="O15" s="88">
        <v>76.318219573680068</v>
      </c>
      <c r="P15" s="88">
        <v>75.271632863674384</v>
      </c>
      <c r="Q15" s="88">
        <v>74.086153121689861</v>
      </c>
      <c r="R15" s="88">
        <v>73.03650127740346</v>
      </c>
      <c r="S15" s="88">
        <v>72.027553786617915</v>
      </c>
      <c r="T15" s="88">
        <v>70.99753659045659</v>
      </c>
      <c r="U15" s="88">
        <v>70.079163005399906</v>
      </c>
      <c r="V15" s="88">
        <v>69.310763839494115</v>
      </c>
      <c r="W15" s="88">
        <v>68.079013403785169</v>
      </c>
      <c r="X15" s="88">
        <v>67.024041976817927</v>
      </c>
      <c r="Y15" s="88">
        <v>66.042949745073287</v>
      </c>
      <c r="Z15" s="88">
        <v>65.135036930580071</v>
      </c>
      <c r="AA15" s="88">
        <v>63.977773409780959</v>
      </c>
      <c r="AB15" s="88">
        <v>62.015377103771243</v>
      </c>
      <c r="AC15" s="88">
        <v>61.505612485342688</v>
      </c>
      <c r="AD15" s="88">
        <v>61.004692844392096</v>
      </c>
      <c r="AE15" s="88">
        <v>60.5137007763513</v>
      </c>
      <c r="AF15" s="88">
        <v>60.030457718273745</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90.954372431189029</v>
      </c>
      <c r="I16" s="88">
        <v>93.098139765090977</v>
      </c>
      <c r="J16" s="88">
        <v>95.276820992470135</v>
      </c>
      <c r="K16" s="88">
        <v>97.519292563201446</v>
      </c>
      <c r="L16" s="88">
        <v>99.754871583167684</v>
      </c>
      <c r="M16" s="88">
        <v>101.68582873169349</v>
      </c>
      <c r="N16" s="88">
        <v>103.49627455474597</v>
      </c>
      <c r="O16" s="88">
        <v>105.11017170358927</v>
      </c>
      <c r="P16" s="88">
        <v>107.13760110151986</v>
      </c>
      <c r="Q16" s="88">
        <v>109.39179495606328</v>
      </c>
      <c r="R16" s="88">
        <v>111.44675473812744</v>
      </c>
      <c r="S16" s="88">
        <v>113.44431107519065</v>
      </c>
      <c r="T16" s="88">
        <v>115.49966862626471</v>
      </c>
      <c r="U16" s="88">
        <v>117.39490376194843</v>
      </c>
      <c r="V16" s="88">
        <v>119.04751427131124</v>
      </c>
      <c r="W16" s="88">
        <v>120.56141925717681</v>
      </c>
      <c r="X16" s="88">
        <v>121.43481835714887</v>
      </c>
      <c r="Y16" s="88">
        <v>122.21195601095076</v>
      </c>
      <c r="Z16" s="88">
        <v>122.88102860825174</v>
      </c>
      <c r="AA16" s="88">
        <v>124.04972691695033</v>
      </c>
      <c r="AB16" s="88">
        <v>125.19641577716433</v>
      </c>
      <c r="AC16" s="88">
        <v>126.20585532000777</v>
      </c>
      <c r="AD16" s="88">
        <v>127.21529561377901</v>
      </c>
      <c r="AE16" s="88">
        <v>128.22473664380178</v>
      </c>
      <c r="AF16" s="88">
        <v>129.23417839578053</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0.84023474767617079</v>
      </c>
      <c r="I17" s="95">
        <v>0.84865010128500651</v>
      </c>
      <c r="J17" s="95">
        <v>0.85651719753076638</v>
      </c>
      <c r="K17" s="95">
        <v>0.86395411208950945</v>
      </c>
      <c r="L17" s="95">
        <v>0.87091190321812217</v>
      </c>
      <c r="M17" s="95">
        <v>0.87709626915664629</v>
      </c>
      <c r="N17" s="95">
        <v>0.88279140692110647</v>
      </c>
      <c r="O17" s="95">
        <v>0.88803727342024696</v>
      </c>
      <c r="P17" s="95">
        <v>0.89337904872527507</v>
      </c>
      <c r="Q17" s="95">
        <v>0.89862976217515955</v>
      </c>
      <c r="R17" s="95">
        <v>0.90329433978836315</v>
      </c>
      <c r="S17" s="95">
        <v>0.9075762214657872</v>
      </c>
      <c r="T17" s="95">
        <v>0.91167890375464644</v>
      </c>
      <c r="U17" s="95">
        <v>0.91543103347242161</v>
      </c>
      <c r="V17" s="95">
        <v>0.91878787856001531</v>
      </c>
      <c r="W17" s="95">
        <v>0.92189795135497266</v>
      </c>
      <c r="X17" s="95">
        <v>0.92206023520917602</v>
      </c>
      <c r="Y17" s="95">
        <v>0.92227140190379076</v>
      </c>
      <c r="Z17" s="95">
        <v>0.92247467496364621</v>
      </c>
      <c r="AA17" s="95">
        <v>0.92298275486376369</v>
      </c>
      <c r="AB17" s="95">
        <v>0.92349259127506467</v>
      </c>
      <c r="AC17" s="95">
        <v>0.92380763367537633</v>
      </c>
      <c r="AD17" s="95">
        <v>0.92412616470439057</v>
      </c>
      <c r="AE17" s="95">
        <v>0.92446913387036156</v>
      </c>
      <c r="AF17" s="95">
        <v>0.92480605780732206</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AF7" activePane="bottomRight" state="frozen"/>
      <selection activeCell="E12" sqref="E12"/>
      <selection pane="topRight" activeCell="E12" sqref="E12"/>
      <selection pane="bottomLeft" activeCell="E12" sqref="E12"/>
      <selection pane="bottomRight" activeCell="H9" sqref="H9:AF9"/>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South Essex</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57.727371479125665</v>
      </c>
      <c r="I7" s="88">
        <v>56.817274661324234</v>
      </c>
      <c r="J7" s="88">
        <v>56.32204560862759</v>
      </c>
      <c r="K7" s="88">
        <v>56.398645012431047</v>
      </c>
      <c r="L7" s="88">
        <v>56.515097309171047</v>
      </c>
      <c r="M7" s="88">
        <v>56.714407645088258</v>
      </c>
      <c r="N7" s="88">
        <v>56.880454461651532</v>
      </c>
      <c r="O7" s="88">
        <v>57.011648652594729</v>
      </c>
      <c r="P7" s="88">
        <v>57.269654992587292</v>
      </c>
      <c r="Q7" s="88">
        <v>57.59882234822318</v>
      </c>
      <c r="R7" s="88">
        <v>57.868356901771989</v>
      </c>
      <c r="S7" s="88">
        <v>58.118837529376115</v>
      </c>
      <c r="T7" s="88">
        <v>58.408962985730518</v>
      </c>
      <c r="U7" s="88">
        <v>58.66887125908049</v>
      </c>
      <c r="V7" s="88">
        <v>58.869927837997437</v>
      </c>
      <c r="W7" s="88">
        <v>58.990535990002158</v>
      </c>
      <c r="X7" s="88">
        <v>59.101224864939041</v>
      </c>
      <c r="Y7" s="88">
        <v>59.193314511685983</v>
      </c>
      <c r="Z7" s="88">
        <v>59.270172280628167</v>
      </c>
      <c r="AA7" s="88">
        <v>59.720036311946046</v>
      </c>
      <c r="AB7" s="88">
        <v>59.676880817830579</v>
      </c>
      <c r="AC7" s="88">
        <v>59.908330606832401</v>
      </c>
      <c r="AD7" s="88">
        <v>60.156535619627533</v>
      </c>
      <c r="AE7" s="88">
        <v>60.422634698360667</v>
      </c>
      <c r="AF7" s="88">
        <v>60.70834447113068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66.791111330249848</v>
      </c>
      <c r="I8" s="88">
        <v>66.745833679142919</v>
      </c>
      <c r="J8" s="88">
        <v>66.700556028036004</v>
      </c>
      <c r="K8" s="88">
        <v>66.655278376929076</v>
      </c>
      <c r="L8" s="88">
        <v>66.610000725822147</v>
      </c>
      <c r="M8" s="88">
        <v>66.667852479377586</v>
      </c>
      <c r="N8" s="88">
        <v>66.622574828270658</v>
      </c>
      <c r="O8" s="88">
        <v>66.577297177163743</v>
      </c>
      <c r="P8" s="88">
        <v>66.532019526056814</v>
      </c>
      <c r="Q8" s="88">
        <v>66.486741874949885</v>
      </c>
      <c r="R8" s="88">
        <v>66.441464223842956</v>
      </c>
      <c r="S8" s="88">
        <v>66.396186572736028</v>
      </c>
      <c r="T8" s="88">
        <v>66.350908921629099</v>
      </c>
      <c r="U8" s="88">
        <v>66.30563127052217</v>
      </c>
      <c r="V8" s="88">
        <v>66.260353619415241</v>
      </c>
      <c r="W8" s="88">
        <v>66.215075968308327</v>
      </c>
      <c r="X8" s="88">
        <v>66.169798317201412</v>
      </c>
      <c r="Y8" s="88">
        <v>66.124520666094483</v>
      </c>
      <c r="Z8" s="88">
        <v>66.079243014987554</v>
      </c>
      <c r="AA8" s="88">
        <v>66.033965363880625</v>
      </c>
      <c r="AB8" s="88">
        <v>65.988687712773697</v>
      </c>
      <c r="AC8" s="88">
        <v>65.943410061666768</v>
      </c>
      <c r="AD8" s="88">
        <v>65.898132410559853</v>
      </c>
      <c r="AE8" s="88">
        <v>65.852854759452924</v>
      </c>
      <c r="AF8" s="88">
        <v>65.807577108345995</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61.991111330249851</v>
      </c>
      <c r="I9" s="88">
        <v>61.945833679142922</v>
      </c>
      <c r="J9" s="88">
        <v>61.900556028036007</v>
      </c>
      <c r="K9" s="88">
        <v>61.855278376929078</v>
      </c>
      <c r="L9" s="88">
        <v>61.81000072582215</v>
      </c>
      <c r="M9" s="88">
        <v>59.727760763777589</v>
      </c>
      <c r="N9" s="88">
        <v>59.959811730070662</v>
      </c>
      <c r="O9" s="88">
        <v>60.113493152963734</v>
      </c>
      <c r="P9" s="88">
        <v>60.406495222856812</v>
      </c>
      <c r="Q9" s="88">
        <v>60.808633622649886</v>
      </c>
      <c r="R9" s="88">
        <v>61.136829820142957</v>
      </c>
      <c r="S9" s="88">
        <v>61.44130154243603</v>
      </c>
      <c r="T9" s="88">
        <v>61.757304811129096</v>
      </c>
      <c r="U9" s="88">
        <v>62.089529018922171</v>
      </c>
      <c r="V9" s="88">
        <v>62.377357534015239</v>
      </c>
      <c r="W9" s="88">
        <v>62.54715154840833</v>
      </c>
      <c r="X9" s="88">
        <v>62.681816999501415</v>
      </c>
      <c r="Y9" s="88">
        <v>62.85583732049448</v>
      </c>
      <c r="Z9" s="88">
        <v>62.974988396587555</v>
      </c>
      <c r="AA9" s="88">
        <v>63.47336519798062</v>
      </c>
      <c r="AB9" s="88">
        <v>63.507555897573688</v>
      </c>
      <c r="AC9" s="88">
        <v>63.792385003266766</v>
      </c>
      <c r="AD9" s="88">
        <v>64.065998424459863</v>
      </c>
      <c r="AE9" s="88">
        <v>64.434681513252926</v>
      </c>
      <c r="AF9" s="88">
        <v>64.758181566546</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2.8350940570934862</v>
      </c>
      <c r="I10" s="88">
        <v>2.8902189536884961</v>
      </c>
      <c r="J10" s="88">
        <v>2.8857221550931902</v>
      </c>
      <c r="K10" s="88">
        <v>2.927384885162339</v>
      </c>
      <c r="L10" s="88">
        <v>2.9760436808992758</v>
      </c>
      <c r="M10" s="88">
        <v>3.0133531186847691</v>
      </c>
      <c r="N10" s="88">
        <v>3.0793572683549999</v>
      </c>
      <c r="O10" s="88">
        <v>3.101844500422517</v>
      </c>
      <c r="P10" s="88">
        <v>3.1368402302179761</v>
      </c>
      <c r="Q10" s="88">
        <v>3.209811274536436</v>
      </c>
      <c r="R10" s="88">
        <v>3.2684729182752799</v>
      </c>
      <c r="S10" s="88">
        <v>3.3224640130218202</v>
      </c>
      <c r="T10" s="88">
        <v>3.3483418254418038</v>
      </c>
      <c r="U10" s="88">
        <v>3.420657759792896</v>
      </c>
      <c r="V10" s="88">
        <v>3.5074296959972719</v>
      </c>
      <c r="W10" s="88">
        <v>3.5566155584244901</v>
      </c>
      <c r="X10" s="88">
        <v>3.5805921345932128</v>
      </c>
      <c r="Y10" s="88">
        <v>3.6625228088395758</v>
      </c>
      <c r="Z10" s="88">
        <v>3.7048161159965711</v>
      </c>
      <c r="AA10" s="88">
        <v>3.7533288860923482</v>
      </c>
      <c r="AB10" s="88">
        <v>3.8306750797643319</v>
      </c>
      <c r="AC10" s="88">
        <v>3.8840543965453209</v>
      </c>
      <c r="AD10" s="88">
        <v>3.9094628048143178</v>
      </c>
      <c r="AE10" s="88">
        <v>4.012046814880776</v>
      </c>
      <c r="AF10" s="88">
        <v>4.0498370953946923</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1.4286457940306994</v>
      </c>
      <c r="I11" s="95">
        <v>2.2383400641301918</v>
      </c>
      <c r="J11" s="95">
        <v>2.6927882643152268</v>
      </c>
      <c r="K11" s="95">
        <v>2.5292484793356929</v>
      </c>
      <c r="L11" s="95">
        <v>2.3188597357518268</v>
      </c>
      <c r="M11" s="95">
        <v>4.5616843635798432E-12</v>
      </c>
      <c r="N11" s="95">
        <v>6.4130478705237692E-11</v>
      </c>
      <c r="O11" s="95">
        <v>-5.3512305697722695E-11</v>
      </c>
      <c r="P11" s="95">
        <v>5.1544102319667218E-11</v>
      </c>
      <c r="Q11" s="95">
        <v>-1.0973044695106182E-10</v>
      </c>
      <c r="R11" s="95">
        <v>9.5687902046392992E-11</v>
      </c>
      <c r="S11" s="95">
        <v>3.8093972420938371E-11</v>
      </c>
      <c r="T11" s="95">
        <v>-4.3226311419175545E-11</v>
      </c>
      <c r="U11" s="95">
        <v>4.8785420148078629E-11</v>
      </c>
      <c r="V11" s="95">
        <v>2.0529800082158545E-11</v>
      </c>
      <c r="W11" s="95">
        <v>-1.8318235817105233E-11</v>
      </c>
      <c r="X11" s="95">
        <v>-3.0839775178037598E-11</v>
      </c>
      <c r="Y11" s="95">
        <v>-3.1079139262146782E-11</v>
      </c>
      <c r="Z11" s="95">
        <v>-3.7182257273116193E-11</v>
      </c>
      <c r="AA11" s="95">
        <v>-5.7774673933863596E-11</v>
      </c>
      <c r="AB11" s="95">
        <v>-2.1222579249524642E-11</v>
      </c>
      <c r="AC11" s="95">
        <v>-1.1095568908103814E-10</v>
      </c>
      <c r="AD11" s="95">
        <v>1.801225835151854E-11</v>
      </c>
      <c r="AE11" s="95">
        <v>1.1482370609883219E-11</v>
      </c>
      <c r="AF11" s="95">
        <v>2.0627943797535409E-11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3BBB03EF-5606-4917-9124-13C38DC8F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